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报价清单"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<sst xmlns="http://schemas.openxmlformats.org/spreadsheetml/2006/main" count="39" uniqueCount="34">
  <si>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2025年度东方园林绿化辅助材料采购项目</t>
  </si>
  <si>
    <t>序号</t>
  </si>
  <si>
    <t>名称</t>
  </si>
  <si>
    <t>特征及规格</t>
  </si>
  <si>
    <t>单位</t>
  </si>
  <si>
    <t>工程量
(暂估)</t>
  </si>
  <si>
    <t>最高投标限价单价（元）</t>
  </si>
  <si>
    <r>
      <rPr>
        <sz val="10"/>
        <rFont val="宋体"/>
        <charset val="134"/>
        <scheme val="minor"/>
      </rPr>
      <t>最高投标限价合</t>
    </r>
    <r>
      <rPr>
        <sz val="10"/>
        <color theme="1"/>
        <rFont val="宋体"/>
        <charset val="134"/>
        <scheme val="minor"/>
      </rPr>
      <t>价（元）</t>
    </r>
  </si>
  <si>
    <r>
      <rPr>
        <sz val="10"/>
        <rFont val="宋体"/>
        <charset val="134"/>
        <scheme val="minor"/>
      </rPr>
      <t>投标全费用</t>
    </r>
    <r>
      <rPr>
        <sz val="10"/>
        <color theme="1"/>
        <rFont val="宋体"/>
        <charset val="134"/>
        <scheme val="minor"/>
      </rPr>
      <t>综合单价（元）</t>
    </r>
  </si>
  <si>
    <r>
      <rPr>
        <sz val="10"/>
        <rFont val="宋体"/>
        <charset val="134"/>
        <scheme val="minor"/>
      </rPr>
      <t>合</t>
    </r>
    <r>
      <rPr>
        <sz val="10"/>
        <color theme="1"/>
        <rFont val="宋体"/>
        <charset val="134"/>
        <scheme val="minor"/>
      </rPr>
      <t>价（元）</t>
    </r>
  </si>
  <si>
    <t>备注</t>
  </si>
  <si>
    <t>1.5米支撑</t>
  </si>
  <si>
    <t>（ 杉木）梢径4cm至5cm，根径6cm至8cm</t>
  </si>
  <si>
    <t>根</t>
  </si>
  <si>
    <t>2米支撑</t>
  </si>
  <si>
    <t>2.5米支撑</t>
  </si>
  <si>
    <t>（ 杉木） 梢径4cm至5cm，根径7cm至9cm</t>
  </si>
  <si>
    <t>单捆草绳</t>
  </si>
  <si>
    <t>（稻草）绳粗1.2cm，卷长100m</t>
  </si>
  <si>
    <t>捆</t>
  </si>
  <si>
    <t>铁丝</t>
  </si>
  <si>
    <t>14 号镀锌铁丝每捆50斤</t>
  </si>
  <si>
    <t>保湿带</t>
  </si>
  <si>
    <t>（无纺布）20m长，0.13m宽、300克/平方</t>
  </si>
  <si>
    <t>卷</t>
  </si>
  <si>
    <t>2米草帘</t>
  </si>
  <si>
    <t>（稻草）长2m，宽0.9m</t>
  </si>
  <si>
    <t>条</t>
  </si>
  <si>
    <t>拉伸膜</t>
  </si>
  <si>
    <t>（塑料）25cm宽每卷五斤重</t>
  </si>
  <si>
    <t>合 计（元）</t>
  </si>
  <si>
    <r>
      <rPr>
        <sz val="8"/>
        <color theme="1"/>
        <rFont val="宋体"/>
        <charset val="134"/>
        <scheme val="minor"/>
      </rPr>
      <t>备注
1、项目地点：盐城经济技术开发区境内。
2、项目地点分散、供货时间具有随时、突击性且须多次使用。
3、本项目按各工程项目使用与不同部门进行结算。
4、投标报价应包括达到投标人所承诺的质量标准，为完成工程量材料清单所确定的招标范围内的全部内容，所需要支付的一切费用和拟获得的利润、税金，并考虑了应承担的风险。投标人应充分考虑为完成上述内容所必须的材料费、企业管理费、利润、规费、</t>
    </r>
    <r>
      <rPr>
        <b/>
        <sz val="8"/>
        <color theme="1"/>
        <rFont val="宋体"/>
        <charset val="134"/>
        <scheme val="minor"/>
      </rPr>
      <t>税金（投标报价时税率统一按13%计取并分摊至综合单价中，结算时按实际开票税率结算）</t>
    </r>
    <r>
      <rPr>
        <sz val="8"/>
        <color theme="1"/>
        <rFont val="宋体"/>
        <charset val="134"/>
        <scheme val="minor"/>
      </rPr>
      <t xml:space="preserve">及各项费用、各类与本次招标有关的可预见费用及不可预见费用等所需的全部费用，并计入投标报价中。投标人应充分考虑到项目实施期间各类市场风险等各项因素以及招标人对服务范围、服务期限、服务质量等的要求，并结合市场行情、自身综合实力、管理水平、自主确定不低于成本价进行投标报价。凡漏项或少计均视为已包含在本次投标报价的范围内，招标人不再另行增加费用，除招标人及合同约定调整外，一律不调整中标全费用材料综合单价。
5、投标人应充分考虑合同实施期间各类市场风险和国家政策性调整风险，并计入投标报价中，中标全费用材料综合单价不予调整，工程量按实际采购并经甲方确认的合格工程量结算。国家的法律、法规、规章和政策发生变化导致工程税率发生变化的则相应调整税金。
6、投标人应充分踏勘现场进行报价，中标全费用综合单价不因施工现场水平运输距离的远近、现场条件等作调整。
</t>
    </r>
    <r>
      <rPr>
        <b/>
        <sz val="8"/>
        <color theme="1"/>
        <rFont val="宋体"/>
        <charset val="134"/>
        <scheme val="minor"/>
      </rPr>
      <t xml:space="preserve">7、投标全费用综合单价及合价不得超过各清单项最高投标限价单价和合价。  </t>
    </r>
  </si>
  <si>
    <r>
      <rPr>
        <sz val="11"/>
        <color theme="1"/>
        <rFont val="宋体"/>
        <charset val="134"/>
        <scheme val="minor"/>
      </rPr>
      <t>投标人(公章)：</t>
    </r>
    <r>
      <rPr>
        <u/>
        <sz val="11"/>
        <color theme="1"/>
        <rFont val="宋体"/>
        <charset val="134"/>
        <scheme val="minor"/>
      </rPr>
      <t xml:space="preserve">                         </t>
    </r>
    <r>
      <rPr>
        <sz val="11"/>
        <color theme="1"/>
        <rFont val="宋体"/>
        <charset val="134"/>
        <scheme val="minor"/>
      </rPr>
      <t xml:space="preserve"> </t>
    </r>
  </si>
  <si>
    <r>
      <rPr>
        <sz val="11"/>
        <color theme="1"/>
        <rFont val="宋体"/>
        <charset val="134"/>
        <scheme val="minor"/>
      </rPr>
      <t xml:space="preserve">日 期： </t>
    </r>
    <r>
      <rPr>
        <u/>
        <sz val="11"/>
        <color theme="1"/>
        <rFont val="宋体"/>
        <charset val="134"/>
        <scheme val="minor"/>
      </rPr>
      <t xml:space="preserve">          </t>
    </r>
    <r>
      <rPr>
        <sz val="11"/>
        <color theme="1"/>
        <rFont val="宋体"/>
        <charset val="134"/>
        <scheme val="minor"/>
      </rPr>
      <t>年</t>
    </r>
    <r>
      <rPr>
        <u/>
        <sz val="11"/>
        <color theme="1"/>
        <rFont val="宋体"/>
        <charset val="134"/>
        <scheme val="minor"/>
      </rPr>
      <t xml:space="preserve">        </t>
    </r>
    <r>
      <rPr>
        <sz val="11"/>
        <color theme="1"/>
        <rFont val="宋体"/>
        <charset val="134"/>
        <scheme val="minor"/>
      </rPr>
      <t>月</t>
    </r>
    <r>
      <rPr>
        <u/>
        <sz val="11"/>
        <color theme="1"/>
        <rFont val="宋体"/>
        <charset val="134"/>
        <scheme val="minor"/>
      </rPr>
      <t xml:space="preserve">        </t>
    </r>
    <r>
      <rPr>
        <sz val="11"/>
        <color theme="1"/>
        <rFont val="宋体"/>
        <charset val="134"/>
        <scheme val="minor"/>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</si>
</sst>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1"/>
      <color theme="1"/>
      <name val="宋体"/>
      <charset val="134"/>
      <scheme val="minor"/>
    </font>
    <font>
      <b/>
      <sz val="15"/>
      <color theme="1"/>
      <name val="宋体"/>
      <charset val="134"/>
      <scheme val="minor"/>
    </font>
    <font>
      <sz val="10"/>
      <name val="宋体"/>
      <charset val="134"/>
      <scheme val="minor"/>
    </font>
    <font>
      <sz val="10"/>
      <color theme="1"/>
      <name val="宋体"/>
      <charset val="134"/>
      <scheme val="minor"/>
    </font>
    <font>
      <b/>
      <sz val="10"/>
      <name val="宋体"/>
      <charset val="134"/>
      <scheme val="minor"/>
    </font>
    <font>
      <b/>
      <sz val="10"/>
      <color theme="1"/>
      <name val="宋体"/>
      <charset val="134"/>
      <scheme val="minor"/>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theme="1"/>
      <name val="宋体"/>
      <charset val="134"/>
      <scheme val="minor"/>
    </font>
    <font>
      <b/>
      <sz val="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25">
    <xf numFmtId="0" fontId="0" fillId="0" borderId="0" xfId="0">
      <alignment vertical="center"/>
    </xf>
    <xf numFmtId="0" fontId="1" fillId="0" borderId="0" xfId="0" applyFont="1" applyProtection="1">
      <alignment vertical="center"/>
      <protection locked="0"/>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3" fillId="0" borderId="1" xfId="52" applyFont="1" applyBorder="1" applyAlignment="1">
      <alignment horizontal="center" vertical="center"/>
    </xf>
    <xf numFmtId="0" fontId="3" fillId="0" borderId="1" xfId="52" applyFont="1" applyBorder="1" applyAlignment="1">
      <alignment horizontal="center" vertical="center" wrapText="1"/>
    </xf>
    <xf numFmtId="0" fontId="4" fillId="0" borderId="1" xfId="52" applyFont="1" applyBorder="1" applyAlignment="1">
      <alignment horizontal="center" vertical="center" wrapText="1"/>
    </xf>
    <xf numFmtId="0" fontId="3" fillId="0" borderId="1" xfId="52" applyFont="1" applyBorder="1" applyAlignment="1">
      <alignment horizontal="left" vertical="center" wrapText="1"/>
    </xf>
    <xf numFmtId="176" fontId="3" fillId="0" borderId="1" xfId="52" applyNumberFormat="1" applyFont="1" applyBorder="1" applyAlignment="1">
      <alignment horizontal="center" vertical="center"/>
    </xf>
    <xf numFmtId="0" fontId="5" fillId="0" borderId="1" xfId="52" applyFont="1" applyBorder="1" applyAlignment="1">
      <alignment horizontal="center" vertical="center"/>
    </xf>
    <xf numFmtId="176" fontId="3" fillId="0" borderId="1" xfId="52" applyNumberFormat="1" applyFont="1" applyBorder="1" applyAlignment="1" applyProtection="1">
      <alignment horizontal="center" vertical="center"/>
      <protection locked="0"/>
    </xf>
    <xf numFmtId="0" fontId="5" fillId="0" borderId="1" xfId="52" applyFont="1" applyBorder="1" applyAlignment="1" applyProtection="1">
      <alignment horizontal="center" vertical="center"/>
      <protection locked="0"/>
    </xf>
    <xf numFmtId="0" fontId="5" fillId="0" borderId="2" xfId="52" applyFont="1" applyBorder="1" applyAlignment="1" applyProtection="1">
      <alignment horizontal="center" vertical="center"/>
      <protection locked="0"/>
    </xf>
    <xf numFmtId="0" fontId="5" fillId="0" borderId="3" xfId="52" applyFont="1" applyBorder="1" applyAlignment="1" applyProtection="1">
      <alignment horizontal="center" vertical="center"/>
      <protection locked="0"/>
    </xf>
    <xf numFmtId="0" fontId="5" fillId="0" borderId="4" xfId="52" applyFont="1" applyBorder="1" applyAlignment="1" applyProtection="1">
      <alignment horizontal="center" vertical="center"/>
      <protection locked="0"/>
    </xf>
    <xf numFmtId="176" fontId="5" fillId="0" borderId="1" xfId="52" applyNumberFormat="1" applyFont="1" applyBorder="1" applyAlignment="1">
      <alignment horizontal="center" vertical="center"/>
    </xf>
    <xf numFmtId="176" fontId="6" fillId="0" borderId="1" xfId="0" applyNumberFormat="1"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Font="1" applyAlignment="1" applyProtection="1">
      <alignment horizontal="justify" vertical="center"/>
      <protection locked="0"/>
    </xf>
    <xf numFmtId="0" fontId="0" fillId="0" borderId="0" xfId="0" applyFont="1" applyAlignment="1" applyProtection="1">
      <alignment horizontal="left" vertical="center"/>
      <protection locked="0"/>
    </xf>
    <xf numFmtId="0" fontId="4" fillId="0" borderId="1" xfId="0" applyFont="1" applyBorder="1" applyProtection="1">
      <alignment vertical="center"/>
      <protection locked="0"/>
    </xf>
    <xf numFmtId="176" fontId="5" fillId="0" borderId="1" xfId="52" applyNumberFormat="1" applyFont="1" applyBorder="1" applyAlignment="1" applyProtection="1">
      <alignment horizontal="center" vertical="center"/>
      <protection locked="0"/>
    </xf>
    <xf numFmtId="0" fontId="6" fillId="0" borderId="1" xfId="0" applyFont="1" applyBorder="1" applyProtection="1">
      <alignment vertical="center"/>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常规 7" xfId="54"/>
    <cellStyle name="常规 8"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N8" sqref="N8"/>
    </sheetView>
  </sheetViews>
  <sheetFormatPr defaultColWidth="9" defaultRowHeight="13.5"/>
  <cols>
    <col min="1" max="1" width="6.21666666666667" style="2" customWidth="1"/>
    <col min="2" max="2" width="12" style="2" customWidth="1"/>
    <col min="3" max="3" width="31.75" style="3" customWidth="1"/>
    <col min="4" max="4" width="7" style="2" customWidth="1"/>
    <col min="5" max="5" width="8.21666666666667" style="2" customWidth="1"/>
    <col min="6" max="6" width="12.8916666666667" style="2" customWidth="1"/>
    <col min="7" max="7" width="12.6666666666667" style="2" customWidth="1"/>
    <col min="8" max="8" width="12.8916666666667" style="2" customWidth="1"/>
    <col min="9" max="9" width="14.1083333333333" style="2" customWidth="1"/>
    <col min="10" max="10" width="7.875" style="2" customWidth="1"/>
    <col min="11" max="16384" width="9" style="2"/>
  </cols>
  <sheetData>
    <row r="1" s="1" customFormat="1" ht="33" customHeight="1" spans="1:10">
      <c r="A1" s="4" t="s">
        <v>0</v>
      </c>
      <c r="B1" s="4"/>
      <c r="C1" s="4"/>
      <c r="D1" s="4"/>
      <c r="E1" s="4"/>
      <c r="F1" s="4"/>
      <c r="G1" s="4"/>
      <c r="H1" s="4"/>
      <c r="I1" s="4"/>
      <c r="J1" s="4"/>
    </row>
    <row r="2" s="2" customFormat="1" ht="33" customHeight="1" spans="1:10">
      <c r="A2" s="5" t="s">
        <v>1</v>
      </c>
      <c r="B2" s="5" t="s">
        <v>2</v>
      </c>
      <c r="C2" s="6" t="s">
        <v>3</v>
      </c>
      <c r="D2" s="5" t="s">
        <v>4</v>
      </c>
      <c r="E2" s="6" t="s">
        <v>5</v>
      </c>
      <c r="F2" s="7" t="s">
        <v>6</v>
      </c>
      <c r="G2" s="6" t="s">
        <v>7</v>
      </c>
      <c r="H2" s="6" t="s">
        <v>8</v>
      </c>
      <c r="I2" s="6" t="s">
        <v>9</v>
      </c>
      <c r="J2" s="6" t="s">
        <v>10</v>
      </c>
    </row>
    <row r="3" s="2" customFormat="1" ht="21" customHeight="1" spans="1:10">
      <c r="A3" s="5">
        <v>1</v>
      </c>
      <c r="B3" s="5" t="s">
        <v>11</v>
      </c>
      <c r="C3" s="8" t="s">
        <v>12</v>
      </c>
      <c r="D3" s="5" t="s">
        <v>13</v>
      </c>
      <c r="E3" s="5">
        <v>1000</v>
      </c>
      <c r="F3" s="7">
        <v>4.5</v>
      </c>
      <c r="G3" s="9">
        <f>F3*E3</f>
        <v>4500</v>
      </c>
      <c r="H3" s="6"/>
      <c r="I3" s="11">
        <f t="shared" ref="I3:I11" si="0">E3*H3</f>
        <v>0</v>
      </c>
      <c r="J3" s="6"/>
    </row>
    <row r="4" s="2" customFormat="1" ht="21" customHeight="1" spans="1:10">
      <c r="A4" s="5">
        <v>2</v>
      </c>
      <c r="B4" s="5" t="s">
        <v>14</v>
      </c>
      <c r="C4" s="8" t="s">
        <v>12</v>
      </c>
      <c r="D4" s="5" t="s">
        <v>13</v>
      </c>
      <c r="E4" s="5">
        <v>12000</v>
      </c>
      <c r="F4" s="10">
        <v>5</v>
      </c>
      <c r="G4" s="9">
        <f t="shared" ref="G4:G10" si="1">E4*F4</f>
        <v>60000</v>
      </c>
      <c r="H4" s="11"/>
      <c r="I4" s="11">
        <f t="shared" si="0"/>
        <v>0</v>
      </c>
      <c r="J4" s="22"/>
    </row>
    <row r="5" s="2" customFormat="1" ht="21" customHeight="1" spans="1:10">
      <c r="A5" s="5">
        <v>3</v>
      </c>
      <c r="B5" s="5" t="s">
        <v>15</v>
      </c>
      <c r="C5" s="8" t="s">
        <v>16</v>
      </c>
      <c r="D5" s="5" t="s">
        <v>13</v>
      </c>
      <c r="E5" s="5">
        <v>4500</v>
      </c>
      <c r="F5" s="12">
        <v>6</v>
      </c>
      <c r="G5" s="9">
        <f t="shared" si="1"/>
        <v>27000</v>
      </c>
      <c r="H5" s="11"/>
      <c r="I5" s="11">
        <f t="shared" si="0"/>
        <v>0</v>
      </c>
      <c r="J5" s="22"/>
    </row>
    <row r="6" s="2" customFormat="1" ht="21" customHeight="1" spans="1:10">
      <c r="A6" s="5">
        <v>4</v>
      </c>
      <c r="B6" s="5" t="s">
        <v>17</v>
      </c>
      <c r="C6" s="8" t="s">
        <v>18</v>
      </c>
      <c r="D6" s="5" t="s">
        <v>19</v>
      </c>
      <c r="E6" s="5">
        <v>1800</v>
      </c>
      <c r="F6" s="10">
        <v>11</v>
      </c>
      <c r="G6" s="9">
        <f t="shared" si="1"/>
        <v>19800</v>
      </c>
      <c r="H6" s="11"/>
      <c r="I6" s="11">
        <f t="shared" si="0"/>
        <v>0</v>
      </c>
      <c r="J6" s="22"/>
    </row>
    <row r="7" s="2" customFormat="1" ht="21" customHeight="1" spans="1:10">
      <c r="A7" s="5">
        <v>5</v>
      </c>
      <c r="B7" s="5" t="s">
        <v>20</v>
      </c>
      <c r="C7" s="8" t="s">
        <v>21</v>
      </c>
      <c r="D7" s="5" t="s">
        <v>19</v>
      </c>
      <c r="E7" s="5">
        <v>71</v>
      </c>
      <c r="F7" s="10">
        <v>150</v>
      </c>
      <c r="G7" s="9">
        <f t="shared" si="1"/>
        <v>10650</v>
      </c>
      <c r="H7" s="11"/>
      <c r="I7" s="11">
        <f t="shared" si="0"/>
        <v>0</v>
      </c>
      <c r="J7" s="22"/>
    </row>
    <row r="8" s="2" customFormat="1" ht="21" customHeight="1" spans="1:10">
      <c r="A8" s="5">
        <v>6</v>
      </c>
      <c r="B8" s="5" t="s">
        <v>22</v>
      </c>
      <c r="C8" s="8" t="s">
        <v>23</v>
      </c>
      <c r="D8" s="5" t="s">
        <v>24</v>
      </c>
      <c r="E8" s="5">
        <v>14700</v>
      </c>
      <c r="F8" s="10">
        <v>5</v>
      </c>
      <c r="G8" s="9">
        <f t="shared" si="1"/>
        <v>73500</v>
      </c>
      <c r="H8" s="11"/>
      <c r="I8" s="11">
        <f t="shared" si="0"/>
        <v>0</v>
      </c>
      <c r="J8" s="22"/>
    </row>
    <row r="9" s="2" customFormat="1" ht="21" customHeight="1" spans="1:10">
      <c r="A9" s="5">
        <v>7</v>
      </c>
      <c r="B9" s="5" t="s">
        <v>25</v>
      </c>
      <c r="C9" s="8" t="s">
        <v>26</v>
      </c>
      <c r="D9" s="5" t="s">
        <v>27</v>
      </c>
      <c r="E9" s="5">
        <v>28000</v>
      </c>
      <c r="F9" s="10">
        <v>2</v>
      </c>
      <c r="G9" s="9">
        <f t="shared" si="1"/>
        <v>56000</v>
      </c>
      <c r="H9" s="11"/>
      <c r="I9" s="11">
        <f t="shared" si="0"/>
        <v>0</v>
      </c>
      <c r="J9" s="22"/>
    </row>
    <row r="10" s="2" customFormat="1" ht="21" customHeight="1" spans="1:10">
      <c r="A10" s="5">
        <v>8</v>
      </c>
      <c r="B10" s="5" t="s">
        <v>28</v>
      </c>
      <c r="C10" s="8" t="s">
        <v>29</v>
      </c>
      <c r="D10" s="5" t="s">
        <v>24</v>
      </c>
      <c r="E10" s="5">
        <v>1550</v>
      </c>
      <c r="F10" s="10">
        <v>25</v>
      </c>
      <c r="G10" s="9">
        <f t="shared" si="1"/>
        <v>38750</v>
      </c>
      <c r="H10" s="11"/>
      <c r="I10" s="11">
        <f t="shared" si="0"/>
        <v>0</v>
      </c>
      <c r="J10" s="22"/>
    </row>
    <row r="11" s="1" customFormat="1" ht="21" customHeight="1" spans="1:10">
      <c r="A11" s="13" t="s">
        <v>30</v>
      </c>
      <c r="B11" s="14"/>
      <c r="C11" s="14"/>
      <c r="D11" s="14"/>
      <c r="E11" s="14"/>
      <c r="F11" s="15"/>
      <c r="G11" s="16">
        <f>SUM(G3:G10)</f>
        <v>290200</v>
      </c>
      <c r="H11" s="17"/>
      <c r="I11" s="23"/>
      <c r="J11" s="24"/>
    </row>
    <row r="12" s="2" customFormat="1" ht="130.5" customHeight="1" spans="1:10">
      <c r="A12" s="18" t="s">
        <v>31</v>
      </c>
      <c r="B12" s="19"/>
      <c r="C12" s="19"/>
      <c r="D12" s="19"/>
      <c r="E12" s="19"/>
      <c r="F12" s="19"/>
      <c r="G12" s="19"/>
      <c r="H12" s="19"/>
      <c r="I12" s="19"/>
      <c r="J12" s="19"/>
    </row>
    <row r="13" s="2" customFormat="1" spans="3:3">
      <c r="C13" s="20" t="s">
        <v>32</v>
      </c>
    </row>
    <row r="16" s="2" customFormat="1" spans="3:8">
      <c r="C16" s="21" t="s">
        <v>33</v>
      </c>
      <c r="D16" s="21"/>
      <c r="E16" s="21"/>
      <c r="F16" s="21"/>
      <c r="G16" s="21"/>
      <c r="H16" s="21"/>
    </row>
  </sheetData>
  <mergeCells count="4">
    <mergeCell ref="A1:J1"/>
    <mergeCell ref="A11:F11"/>
    <mergeCell ref="A12:J12"/>
    <mergeCell ref="C16:H16"/>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DFJT</dc:creator>
  <cp:lastModifiedBy>老男人</cp:lastModifiedBy>
  <dcterms:created xsi:type="dcterms:W3CDTF">2023-07-12T00:29:00Z</dcterms:created>
  <cp:lastPrinted>2024-06-18T09:39:00Z</cp:lastPrinted>
  <dcterms:modified xsi:type="dcterms:W3CDTF">2025-02-22T08:11:41Z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77E5459CCF94460FBF8B9D84E5C6BF42_13</vt:lpwstr>
  </property>
  <property fmtid="{D5CDD505-2E9C-101B-9397-08002B2CF9AE}" pid="3" name="KSOProductBuildVer">
    <vt:lpwstr>2052-12.1.0.19770</vt:lpwstr>
  </property>
</Properties>
</file>