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3"/>
  </bookViews>
  <sheets>
    <sheet name="投标报价书（封面）" sheetId="11" r:id="rId1"/>
    <sheet name="汇总表" sheetId="8" r:id="rId2"/>
    <sheet name="投标报价表（装修部分）" sheetId="12" r:id="rId3"/>
    <sheet name="投标报价表（安装部分）" sheetId="1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<sst xmlns="http://schemas.openxmlformats.org/spreadsheetml/2006/main" count="911" uniqueCount="328">
  <si>
    <t>投标报价书</t>
  </si>
  <si>
    <t>招标人：</t>
  </si>
  <si>
    <t>盐城市东方新锐工程建设有限公司</t>
  </si>
  <si>
    <t>项目名称：</t>
  </si>
  <si>
    <t>东方新锐2025年度装修材料采购项目（Ⅰ）</t>
  </si>
  <si>
    <t>投标报价：</t>
  </si>
  <si>
    <t>元</t>
  </si>
  <si>
    <t xml:space="preserve"> （大写）：</t>
  </si>
  <si>
    <t>投标单位       （盖章）：</t>
  </si>
  <si>
    <t>法定代表人（签字或盖章）：</t>
  </si>
  <si>
    <t>投标日期：</t>
  </si>
  <si>
    <t>东方新锐2025年度装修材料采购项目（Ⅰ）投标报价汇总表</t>
  </si>
  <si>
    <t>序号</t>
  </si>
  <si>
    <t>名称</t>
  </si>
  <si>
    <t>投标总价</t>
  </si>
  <si>
    <t>备注</t>
  </si>
  <si>
    <t>装修部分</t>
  </si>
  <si>
    <t>安装部分</t>
  </si>
  <si>
    <t>合计</t>
  </si>
  <si>
    <t>东方新锐2025年度装修材料采购项目（Ⅰ）投标报价表（装修部分）</t>
  </si>
  <si>
    <t>材料名称</t>
  </si>
  <si>
    <t>规格型号</t>
  </si>
  <si>
    <t>单位</t>
  </si>
  <si>
    <t>暂估数量</t>
  </si>
  <si>
    <t>全费用综合单价（含税）限价（元）</t>
  </si>
  <si>
    <t>全费用综合单价（含税）（元）</t>
  </si>
  <si>
    <t>合价（元）</t>
  </si>
  <si>
    <t>招标人推荐品牌</t>
  </si>
  <si>
    <t>税率</t>
  </si>
  <si>
    <t>胶水+腻子粉</t>
  </si>
  <si>
    <t>组</t>
  </si>
  <si>
    <t>快粘粉</t>
  </si>
  <si>
    <t>2kg</t>
  </si>
  <si>
    <t>袋</t>
  </si>
  <si>
    <t>涂料</t>
  </si>
  <si>
    <t>时时丽 20kg/桶</t>
  </si>
  <si>
    <t>桶</t>
  </si>
  <si>
    <t>华润、三棵树、多乐士、立邦、大师</t>
  </si>
  <si>
    <t>净味二合一 20kg/桶</t>
  </si>
  <si>
    <t>净味五合一 20kg/桶</t>
  </si>
  <si>
    <t>外墙乳胶漆（面漆、底漆）</t>
  </si>
  <si>
    <t>白色20kg/桶</t>
  </si>
  <si>
    <t>外墙真石漆（面漆、底漆）</t>
  </si>
  <si>
    <t>t</t>
  </si>
  <si>
    <t>阻燃板（2440*1220）</t>
  </si>
  <si>
    <t>9.5mm</t>
  </si>
  <si>
    <t>张</t>
  </si>
  <si>
    <t>莫干山、兔宝宝、千年舟</t>
  </si>
  <si>
    <t>12mm</t>
  </si>
  <si>
    <t>15mm</t>
  </si>
  <si>
    <t>18mm</t>
  </si>
  <si>
    <t>石膏板（2400*1200）</t>
  </si>
  <si>
    <t>拉法基、可耐福、龙牌、泰山</t>
  </si>
  <si>
    <t>防水石膏板（2400*1200）</t>
  </si>
  <si>
    <t>木工板（2440*1220）E0级</t>
  </si>
  <si>
    <t>1.8厚</t>
  </si>
  <si>
    <t>木方</t>
  </si>
  <si>
    <t>20*30</t>
  </si>
  <si>
    <t>m</t>
  </si>
  <si>
    <t>30*40</t>
  </si>
  <si>
    <t>铝塑板（2440*1220）</t>
  </si>
  <si>
    <t>3mm</t>
  </si>
  <si>
    <t>上海吉祥、上海华源、七色、江西雅丽</t>
  </si>
  <si>
    <t>4mm</t>
  </si>
  <si>
    <t>铝单板（氟碳）</t>
  </si>
  <si>
    <t>2.5mm</t>
  </si>
  <si>
    <t>m2</t>
  </si>
  <si>
    <t>吉祥、七色、雅泰、方大、乐思龙、金霸、西飞</t>
  </si>
  <si>
    <t>免漆阻燃装饰板（2440*1220）</t>
  </si>
  <si>
    <t>竹木纤维墙板</t>
  </si>
  <si>
    <t>9mm</t>
  </si>
  <si>
    <t>防火涂料</t>
  </si>
  <si>
    <t>10kg</t>
  </si>
  <si>
    <t>隔墙轻钢龙骨</t>
  </si>
  <si>
    <t>C75竖龙</t>
  </si>
  <si>
    <t>可耐福、龙牌、杰科、拉法基、泰山</t>
  </si>
  <si>
    <t>C75横龙</t>
  </si>
  <si>
    <t>38穿心龙骨</t>
  </si>
  <si>
    <t>C100竖龙</t>
  </si>
  <si>
    <t>C100横龙</t>
  </si>
  <si>
    <t>吊顶龙骨</t>
  </si>
  <si>
    <t>C50承载龙骨</t>
  </si>
  <si>
    <t>C60承载龙骨</t>
  </si>
  <si>
    <t>C50覆面龙骨</t>
  </si>
  <si>
    <t>边龙骨</t>
  </si>
  <si>
    <t>卡齿龙骨</t>
  </si>
  <si>
    <t>岩棉</t>
  </si>
  <si>
    <t>防火、厚5cm</t>
  </si>
  <si>
    <t>立方米</t>
  </si>
  <si>
    <t>辅材</t>
  </si>
  <si>
    <t>枪钉25</t>
  </si>
  <si>
    <t>盒</t>
  </si>
  <si>
    <t>枪钉35</t>
  </si>
  <si>
    <t>枪钉50</t>
  </si>
  <si>
    <t>钢排钉38</t>
  </si>
  <si>
    <t>钢排钉50</t>
  </si>
  <si>
    <t>干壁钉</t>
  </si>
  <si>
    <t>kg</t>
  </si>
  <si>
    <t>直径8mm 螺纹吊筋（含配件）</t>
  </si>
  <si>
    <t>三件套（膨胀头、穿线螺丝、螺母）</t>
  </si>
  <si>
    <t>套</t>
  </si>
  <si>
    <t>拉法基</t>
  </si>
  <si>
    <t>网格</t>
  </si>
  <si>
    <t>5cm</t>
  </si>
  <si>
    <t>卷</t>
  </si>
  <si>
    <t>1m</t>
  </si>
  <si>
    <t>阳角条</t>
  </si>
  <si>
    <t>2m/根</t>
  </si>
  <si>
    <t>10cm</t>
  </si>
  <si>
    <t>干砂</t>
  </si>
  <si>
    <t>240目</t>
  </si>
  <si>
    <t>机砂</t>
  </si>
  <si>
    <t>黄胶带</t>
  </si>
  <si>
    <t>保护膜</t>
  </si>
  <si>
    <t>2.4米</t>
  </si>
  <si>
    <t>刀片</t>
  </si>
  <si>
    <t>中毛滚筒</t>
  </si>
  <si>
    <t>把</t>
  </si>
  <si>
    <t>拇指滚筒</t>
  </si>
  <si>
    <t>羊毛刷</t>
  </si>
  <si>
    <t>棕刷</t>
  </si>
  <si>
    <t>3寸</t>
  </si>
  <si>
    <t>4寸</t>
  </si>
  <si>
    <t>鸡毛掸子</t>
  </si>
  <si>
    <t>接缝带</t>
  </si>
  <si>
    <t>小桶</t>
  </si>
  <si>
    <t>只</t>
  </si>
  <si>
    <t>纸胶带</t>
  </si>
  <si>
    <t>长砂纸</t>
  </si>
  <si>
    <t>安全帽（含印字）</t>
  </si>
  <si>
    <t>规格参数满足甲方要求</t>
  </si>
  <si>
    <t>个</t>
  </si>
  <si>
    <t>反光背心（含印字）</t>
  </si>
  <si>
    <t>件</t>
  </si>
  <si>
    <t>编织袋</t>
  </si>
  <si>
    <t>成品保护地膜（含印字）</t>
  </si>
  <si>
    <t>PVC加棉、厚度3MM、规格1M*50M</t>
  </si>
  <si>
    <t>集成吊顶（含吊筋、龙骨、配套平板灯和人工安装费用）</t>
  </si>
  <si>
    <t>300×300、600×600厚度满足甲方要求</t>
  </si>
  <si>
    <t> 结构胶（外墙）</t>
  </si>
  <si>
    <t>支</t>
  </si>
  <si>
    <t>玻璃胶</t>
  </si>
  <si>
    <t>发泡剂</t>
  </si>
  <si>
    <t>瓶</t>
  </si>
  <si>
    <t>PVC胶水</t>
  </si>
  <si>
    <t>500ml</t>
  </si>
  <si>
    <t>海基布</t>
  </si>
  <si>
    <t>成品检修口</t>
  </si>
  <si>
    <t>450×450</t>
  </si>
  <si>
    <t>地砖（含磨边、倒角等加工费）</t>
  </si>
  <si>
    <t>300×300、600×600、800×800等规格参数满足甲方要求</t>
  </si>
  <si>
    <t>特地、冠军、冠珠、萨米特、斯米克、东鹏、诺贝尔</t>
  </si>
  <si>
    <t>墙砖（含磨边、倒角等加工费）</t>
  </si>
  <si>
    <t>300×600、400×800等规格参数满足甲方要求</t>
  </si>
  <si>
    <t>人造石材（含磨边、倒角、背筋等加工费）</t>
  </si>
  <si>
    <t>天然石材（含磨边、倒角、背筋等加工费）</t>
  </si>
  <si>
    <t>合计（元）：</t>
  </si>
  <si>
    <r>
      <rPr>
        <sz val="11"/>
        <color theme="1"/>
        <rFont val="宋体"/>
        <charset val="134"/>
        <scheme val="minor"/>
      </rPr>
      <t>1、全费用综合单价和合价主要包括（但不限于）：货物价格（含配套辅材，备品备件、专用工具、技术资料等）、包装费、运输费、上下货力资费、机械费（含机械进退场费）、保险费、验收检测费、售后服务费、管理费、措施费、规费、利润、税金</t>
    </r>
    <r>
      <rPr>
        <b/>
        <sz val="11"/>
        <color theme="1"/>
        <rFont val="宋体"/>
        <charset val="134"/>
        <scheme val="minor"/>
      </rPr>
      <t>【投标报价时统一按招标人提供的投标报价表中税率计取并分摊至综合单价中，结算时按实际开票税率结算】</t>
    </r>
    <r>
      <rPr>
        <sz val="11"/>
        <color theme="1"/>
        <rFont val="宋体"/>
        <charset val="134"/>
        <scheme val="minor"/>
      </rPr>
      <t>、市场风险、不可预见费及有关的为完成本采购项目发生的所有费用，凡漏项或少计均视为优惠，招标人不另行增加费用。需送到指定地点，包括运费和上楼费。投标人应充分考虑工程项目的规模、性质、供货期间的市场风险和国家政策性调整风险（税金除外），以及招标人对招标范围、供货期、交货方式、质量等的要求，并计入报价中，结算时除招标文件和合同另有约定外，中标单价均不因此作调整。
2、本项目投标报价采用“固定全费用综合单价”报价方式，即将所有费用摊销至各单价中。投标报价（各货物的单价）作为结算的依据，结算时除招标文件和合同另有约定外，中标单价固定不变，数量按实结算。
3、招标人不接受任何选择报价，每项清单只允许有一个报价。
4、投标人应充分考虑合同实施期间分批次供货导致材料价格波动的风险，并计入投标单价中，结算时除招标文件和合同另有约定外，投标单价不因上述因素而调整。
5、供货过程中的安全防护费自行考虑在投标报价中，结算时不另计。
6、供货过程中须做好供货现场的成品保护，成品保护费自行考虑在投标报价中，结算时不另计。
7、供货过程中不得随意破坏现有设施、道路及绿化等，如破坏需及时按原状修复，否则由招标人另行按排相关单位修复，费用由招标人安排的单位报价，在中标人结算总价中按2倍的价格扣减。</t>
    </r>
  </si>
  <si>
    <r>
      <rPr>
        <sz val="11"/>
        <color theme="1"/>
        <rFont val="宋体"/>
        <charset val="134"/>
        <scheme val="minor"/>
      </rPr>
      <t xml:space="preserve">8、招标人提供推荐品牌的货物，投标人投标时须选择招标人推荐品牌货物投标（投标时无须确定具体品牌，中标后供货前提供），中标后须在招标人推荐品牌内选择具体品牌产品进行供货，价格执行中标单价（无论招标人推荐品牌之间是否存在价差，中标人均须无条件按照招标人推荐的品牌进行供货，结算时货物单价不予调整），同一货物必须全部为同品牌、同型号产品，且货物品牌、规格型号、最终样式等供货前须提供样品经招标人确认（样品数量根据招标人要求）。
如投标人拟选用非招标人推荐品牌货物投标的，其货物在品牌知名度、信誉度、质量、性能、技术指标等方面不低于招标人推荐品牌货物，且须在要求澄清招标文件截止日前以书面方式向招标人提出并附相关证明材料，招标人认为合理的，将以招标文件答疑方式告知所有投标人予以增加,否则投标（中标）无效。中标后，除发现涉嫌品牌报备、品牌垄断，或本地无法供货，提出相关证据经招标人确认外，中标人不得以任何理由更换推荐品牌。
9、投标报价表必须按照招标文件所提供的格式填入，每项清单均需报价，报价缺项的视为该项报价优惠，结算时，该工程量完成后不计取费用，视为投标人优惠给招标人。
10、投标报价表中的货物名称、规格型号、单位、数量等要求，投标人在投标报价时不得作任何更改变动，否则一切责任由投标单位自负。如果投标人认为内容有误或遗漏，只能通过答疑的方式由招标人统一修改更正。
11、表中数量仅为暂估，最终按招标人实际需要量供货
</t>
    </r>
    <r>
      <rPr>
        <b/>
        <sz val="11"/>
        <color theme="1"/>
        <rFont val="宋体"/>
        <charset val="134"/>
        <scheme val="minor"/>
      </rPr>
      <t>12、报价不得超过招标控制价单价和总价，否则报价无效。</t>
    </r>
    <r>
      <rPr>
        <sz val="11"/>
        <color theme="1"/>
        <rFont val="宋体"/>
        <charset val="134"/>
        <scheme val="minor"/>
      </rPr>
      <t xml:space="preserve">
13、招标人保留采购货物变更的权利。
</t>
    </r>
  </si>
  <si>
    <t>东方新锐2025年度装修材料采购项目（Ⅰ）投标报价表（安装部分）</t>
  </si>
  <si>
    <t>备 注</t>
  </si>
  <si>
    <t>PVC排水管</t>
  </si>
  <si>
    <t>dn50</t>
  </si>
  <si>
    <t>联塑、日丰、中财</t>
  </si>
  <si>
    <t>dn75</t>
  </si>
  <si>
    <t>dn110</t>
  </si>
  <si>
    <t>dn160</t>
  </si>
  <si>
    <t>dn200</t>
  </si>
  <si>
    <t>PVC配件</t>
  </si>
  <si>
    <t>综合考虑弯头、直接、伸缩节、堵头、三通、四通、管卡、雨水斗等配件</t>
  </si>
  <si>
    <t>PPR给水管（冷）</t>
  </si>
  <si>
    <t>20*2.3</t>
  </si>
  <si>
    <t>25*2.3</t>
  </si>
  <si>
    <t>32*3.6</t>
  </si>
  <si>
    <t>40*4.5</t>
  </si>
  <si>
    <t>50*4.6</t>
  </si>
  <si>
    <t>63*7.1</t>
  </si>
  <si>
    <t>PPR给水管（热）</t>
  </si>
  <si>
    <t>20*3.4</t>
  </si>
  <si>
    <t>25*2.8</t>
  </si>
  <si>
    <t>40*6.7</t>
  </si>
  <si>
    <t>50*5.6</t>
  </si>
  <si>
    <t>63*8.6</t>
  </si>
  <si>
    <t>PPR管配件（冷）</t>
  </si>
  <si>
    <t>de20</t>
  </si>
  <si>
    <t>综合考虑弯头、直接、堵头、三通、四通、过桥弯、管卡等配件</t>
  </si>
  <si>
    <t>de25</t>
  </si>
  <si>
    <t>de32</t>
  </si>
  <si>
    <t>de40</t>
  </si>
  <si>
    <t>de50</t>
  </si>
  <si>
    <t>de63</t>
  </si>
  <si>
    <t>PPR管配件（热）</t>
  </si>
  <si>
    <t>PPR阀门</t>
  </si>
  <si>
    <t>dn20</t>
  </si>
  <si>
    <t>dn25</t>
  </si>
  <si>
    <t>dn32</t>
  </si>
  <si>
    <t>dn40</t>
  </si>
  <si>
    <t>dn63</t>
  </si>
  <si>
    <t>自来（螺纹）水表</t>
  </si>
  <si>
    <t>DN15</t>
  </si>
  <si>
    <t>满足使用，符合自来水公司要求</t>
  </si>
  <si>
    <t>含配件</t>
  </si>
  <si>
    <t>DN20</t>
  </si>
  <si>
    <t>DN25</t>
  </si>
  <si>
    <t>DN32</t>
  </si>
  <si>
    <t>DN40</t>
  </si>
  <si>
    <t>自来（法兰）水表</t>
  </si>
  <si>
    <t>DN50</t>
  </si>
  <si>
    <t>DN65</t>
  </si>
  <si>
    <t>DN80</t>
  </si>
  <si>
    <t>DN110</t>
  </si>
  <si>
    <t>86型开关盒</t>
  </si>
  <si>
    <t>明装</t>
  </si>
  <si>
    <t>PVC材质，综合考虑锁母</t>
  </si>
  <si>
    <t>86型接线盒</t>
  </si>
  <si>
    <t>暗装</t>
  </si>
  <si>
    <t>PVC电线管</t>
  </si>
  <si>
    <t>DN16</t>
  </si>
  <si>
    <t>加厚PVC线槽</t>
  </si>
  <si>
    <t>4cm宽</t>
  </si>
  <si>
    <t>JDG电线管</t>
  </si>
  <si>
    <t>国标</t>
  </si>
  <si>
    <t>SC电线管</t>
  </si>
  <si>
    <t>金属软管</t>
  </si>
  <si>
    <t>支架制作</t>
  </si>
  <si>
    <t>热镀锌角钢∠40*4</t>
  </si>
  <si>
    <t>Kg</t>
  </si>
  <si>
    <r>
      <rPr>
        <sz val="10"/>
        <rFont val="Microsoft YaHei"/>
        <charset val="134"/>
      </rPr>
      <t>热镀锌角钢∠</t>
    </r>
    <r>
      <rPr>
        <sz val="10"/>
        <rFont val="宋体"/>
        <charset val="134"/>
        <scheme val="minor"/>
      </rPr>
      <t>50*5</t>
    </r>
  </si>
  <si>
    <t>热镀锌扁铁-40*4</t>
  </si>
  <si>
    <t>热镀锌扁铁-40*5</t>
  </si>
  <si>
    <t>圆钢Φ6.5-10</t>
  </si>
  <si>
    <t>墙面开关</t>
  </si>
  <si>
    <t>单联单控开关</t>
  </si>
  <si>
    <t>公牛、西蒙、施耐德、西门子、正泰</t>
  </si>
  <si>
    <t>双联单控开关</t>
  </si>
  <si>
    <t>三联单控开关</t>
  </si>
  <si>
    <t>四联单控开关</t>
  </si>
  <si>
    <t>空白面板</t>
  </si>
  <si>
    <t>触摸延时开关</t>
  </si>
  <si>
    <t>墙面插座</t>
  </si>
  <si>
    <t>一联三极插座(16A)</t>
  </si>
  <si>
    <t>一联二、三极插座</t>
  </si>
  <si>
    <t>一联单控开关带二、三极插座</t>
  </si>
  <si>
    <t>网络+电话插座</t>
  </si>
  <si>
    <t>插座防水罩</t>
  </si>
  <si>
    <t>网络插座</t>
  </si>
  <si>
    <t>地面插座</t>
  </si>
  <si>
    <t>二、三极地面插座</t>
  </si>
  <si>
    <t>双二、三极地面插座</t>
  </si>
  <si>
    <t>网络+电话地面插座</t>
  </si>
  <si>
    <t>网络地面插座</t>
  </si>
  <si>
    <t>电工胶布</t>
  </si>
  <si>
    <t>防水胶布（11m*18mm*0.15mm)</t>
  </si>
  <si>
    <t>普通胶布（9m*18mm*0.15mm)</t>
  </si>
  <si>
    <t>生料带</t>
  </si>
  <si>
    <t>加厚</t>
  </si>
  <si>
    <t>BV铜芯绝缘电线</t>
  </si>
  <si>
    <t>BV-1.5mm²</t>
  </si>
  <si>
    <t>米</t>
  </si>
  <si>
    <t>远东、江南、上上</t>
  </si>
  <si>
    <t>BV-2.5mm²</t>
  </si>
  <si>
    <t>BV-4.0mm²</t>
  </si>
  <si>
    <t>BV-6.0mm²</t>
  </si>
  <si>
    <t>BV-10mm²</t>
  </si>
  <si>
    <t>BV-16mm²</t>
  </si>
  <si>
    <t>NH-BV-2.5mm²</t>
  </si>
  <si>
    <t>NH-BV-4.0mm²</t>
  </si>
  <si>
    <t>ZR-BV-2.5mm²</t>
  </si>
  <si>
    <t>ZR-BV-4.0mm²</t>
  </si>
  <si>
    <t>电力电缆</t>
  </si>
  <si>
    <t>YJV-0.6/1KV-3*2.5mm²</t>
  </si>
  <si>
    <t>YJV-0.6/1KV-3*4mm²</t>
  </si>
  <si>
    <t>YJV-0.6/1KV-3*6mm²</t>
  </si>
  <si>
    <t>YJV-0.6/1KV-5*4mm²</t>
  </si>
  <si>
    <t>YJV-0.6/1KV-5*6mm²</t>
  </si>
  <si>
    <t>YJV-0.6/1KV-5*10mm²</t>
  </si>
  <si>
    <t>YJV-0.6/1KV-5*16mm²</t>
  </si>
  <si>
    <t>YJV-0.6/1KV-4*25+1*16mm²</t>
  </si>
  <si>
    <t>YJV-0.6/1KV-4*35+1*16mm²</t>
  </si>
  <si>
    <t>WDZB-YJV-0.6/1KV-3*10mm²</t>
  </si>
  <si>
    <t>WDZB-YJV-0.6/1KV-4*10mm²</t>
  </si>
  <si>
    <t>WDZB-YJV-0.6/1KV-5*16mm²</t>
  </si>
  <si>
    <t>WDZB-YJV-0.6/1KV-4*35+1*16mm²²</t>
  </si>
  <si>
    <t>铜线鼻（含五指套）</t>
  </si>
  <si>
    <t>DT-10mm²</t>
  </si>
  <si>
    <t>DT-16mm²</t>
  </si>
  <si>
    <t>DT-25mm²</t>
  </si>
  <si>
    <t>DT-35mm²</t>
  </si>
  <si>
    <t>DT-50mm²</t>
  </si>
  <si>
    <t>DT-70mm²</t>
  </si>
  <si>
    <t>三角阀（铜质）</t>
  </si>
  <si>
    <t>恒洁、法恩莎、九牧、箭牌</t>
  </si>
  <si>
    <t>不锈钢金属软管</t>
  </si>
  <si>
    <t>快开水龙头（洗衣机、拖把池）</t>
  </si>
  <si>
    <t>DN15（304不锈钢）</t>
  </si>
  <si>
    <t>冷热水龙头（厨房）</t>
  </si>
  <si>
    <t>冷热水龙头（卫生间）</t>
  </si>
  <si>
    <t>感应式水龙头（公用洗手池）</t>
  </si>
  <si>
    <t>不锈钢地漏（304型材）</t>
  </si>
  <si>
    <t>DN50（加厚）</t>
  </si>
  <si>
    <t>DN75（加厚）</t>
  </si>
  <si>
    <t>DN100（加厚）</t>
  </si>
  <si>
    <t>卫生洁具</t>
  </si>
  <si>
    <t>蹲便器</t>
  </si>
  <si>
    <t>含下水件等附件（综合各种规格）</t>
  </si>
  <si>
    <t>手按阀、脚踏阀</t>
  </si>
  <si>
    <t>TOTO、科勒、高仪</t>
  </si>
  <si>
    <t>坐便器</t>
  </si>
  <si>
    <t>小便器（挂斗式）</t>
  </si>
  <si>
    <t>小便器（落地式）</t>
  </si>
  <si>
    <t>台下盆</t>
  </si>
  <si>
    <t>拖把池</t>
  </si>
  <si>
    <t>马桶盖</t>
  </si>
  <si>
    <t>感应器冲水阀</t>
  </si>
  <si>
    <t>小便感应冲洗阀</t>
  </si>
  <si>
    <t>蹲便器低水箱</t>
  </si>
  <si>
    <t>与蹲便器配套（综合考虑材质）</t>
  </si>
  <si>
    <t>排风扇</t>
  </si>
  <si>
    <t>槽式桥架（热镀锌）</t>
  </si>
  <si>
    <t>100mm*50mm（壁厚1.0mm）</t>
  </si>
  <si>
    <t>综合考虑支吊架及配件</t>
  </si>
  <si>
    <t>100mm*100mm（壁厚1.0mm）</t>
  </si>
  <si>
    <t>200mm*100mm（壁厚1.0mm）</t>
  </si>
  <si>
    <t>250mm*100mm（壁厚1.0mm）</t>
  </si>
  <si>
    <t>300mm*100mm（壁厚1.0mm）</t>
  </si>
  <si>
    <t>300mm*200mm（壁厚1.0mm）</t>
  </si>
  <si>
    <t xml:space="preserve">1、全费用综合单价和合价主要包括（但不限于）：货物价格（含配套辅材，备品备件、专用工具、技术资料等）、包装费、运输费、上下货力资费、机械费（含机械进退场费）、保险费、验收检测费、售后服务费、管理费、措施费、规费、利润、税金【投标报价时统一按招标人提供的投标报价表中税率计取并分摊至综合单价中，结算时按实际开票税率结算】、市场风险、不可预见费及有关的为完成本采购项目发生的所有费用，凡漏项或少计均视为优惠，招标人不另行增加费用。需送到指定地点，包括运费和上楼费。投标人应充分考虑工程项目的规模、性质、供货期间的市场风险和国家政策性调整风险（税金除外），以及招标人对招标范围、供货期、交货方式、质量等的要求，并计入报价中，结算时除招标文件和合同另有约定外，中标单价均不因此作调整。
2、本项目投标报价采用“固定全费用综合单价”报价方式，即将所有费用摊销至各单价中。投标报价（各货物的单价）作为结算的依据，结算时除招标文件和合同另有约定外，中标单价固定不变，数量按实结算。
3、招标人不接受任何选择报价，每项清单只允许有一个报价。
4、投标人应充分考虑合同实施期间分批次供货导致材料价格波动的风险，并计入投标单价中，结算时除招标文件和合同另有约定外，投标单价不因上述因素而调整。
5、供货过程中的安全防护费自行考虑在投标报价中，结算时不另计。
6、供货过程中须做好供货现场的成品保护，成品保护费自行考虑在投标报价中，结算时不另计。
7、供货过程中不得随意破坏现有设施、道路及绿化等，如破坏需及时按原状修复，否则由招标人另行按排相关单位修复，费用由招标人安排的单位报价，在中标人结算总价中按2倍的价格扣减。
</t>
  </si>
  <si>
    <t xml:space="preserve">8、招标人提供推荐品牌的货物，投标人投标时须选择招标人推荐品牌货物投标（投标时无须确定具体品牌，中标后供货前提供），中标后须在招标人推荐品牌内选择具体品牌产品进行供货，价格执行中标单价（无论招标人推荐品牌之间是否存在价差，中标人均须无条件按照招标人推荐的品牌进行供货，结算时货物单价不予调整），同一货物必须全部为同品牌、同型号产品，且货物品牌、规格型号、最终样式等供货前须提供样品经招标人确认（样品数量根据招标人要求）。
如投标人拟选用非招标人推荐品牌货物投标的，其货物在品牌知名度、信誉度、质量、性能、技术指标等方面不低于招标人推荐品牌货物，且须在要求澄清招标文件截止日前以书面方式向招标人提出并附相关证明材料，招标人认为合理的，将以招标文件答疑方式告知所有投标人予以增加,否则投标（中标）无效。中标后，除发现涉嫌品牌报备、品牌垄断，或本地无法供货，提出相关证据经招标人确认外，中标人不得以任何理由更换推荐品牌。
9、投标报价表必须按照招标文件所提供的格式填入，每项清单均需报价，报价缺项的视为该项报价优惠，结算时，该工程量完成后不计取费用，视为投标人优惠给招标人。
10、投标报价表中的货物名称、规格型号、单位、数量等要求，投标人在投标报价时不得作任何更改变动，否则一切责任由投标单位自负。如果投标人认为内容有误或遗漏，只能通过答疑的方式由招标人统一修改更正。
11、表中数量仅为暂估，最终按招标人实际需要量供货
12、报价不得超过招标控制价单价和总价，否则报价无效。
13、招标人保留采购货物变更的权利。
</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</si>
</sst>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_ ;[Red]\-0.00\ "/>
    <numFmt numFmtId="179" formatCode="[DBNum2][$RMB]General;[Red][DBNum2][$RMB]General"/>
  </numFmts>
  <fonts count="44">
    <font>
      <sz val="11"/>
      <color theme="1"/>
      <name val="宋体"/>
      <charset val="134"/>
      <scheme val="minor"/>
    </font>
    <font>
      <b/>
      <sz val="16"/>
      <name val="宋体"/>
      <charset val="134"/>
      <scheme val="minor"/>
    </font>
    <font>
      <sz val="10"/>
      <name val="宋体"/>
      <charset val="134"/>
      <scheme val="minor"/>
    </font>
    <font>
      <sz val="10"/>
      <color theme="1"/>
      <name val="宋体"/>
      <charset val="134"/>
      <scheme val="minor"/>
    </font>
    <font>
      <b/>
      <sz val="10"/>
      <name val="宋体"/>
      <charset val="134"/>
      <scheme val="minor"/>
    </font>
    <font>
      <sz val="10"/>
      <name val="Microsoft YaHei"/>
      <charset val="134"/>
    </font>
    <font>
      <sz val="11"/>
      <name val="宋体"/>
      <charset val="134"/>
      <scheme val="minor"/>
    </font>
    <font>
      <b/>
      <sz val="11"/>
      <color theme="1"/>
      <name val="宋体"/>
      <charset val="134"/>
      <scheme val="minor"/>
    </font>
    <font>
      <b/>
      <sz val="16"/>
      <color theme="1"/>
      <name val="宋体"/>
      <charset val="134"/>
      <scheme val="minor"/>
    </font>
    <font>
      <b/>
      <sz val="10"/>
      <color theme="1"/>
      <name val="宋体"/>
      <charset val="134"/>
      <scheme val="minor"/>
    </font>
    <font>
      <sz val="10"/>
      <name val="宋体"/>
      <charset val="134"/>
    </font>
    <font>
      <sz val="8"/>
      <name val="宋体"/>
      <charset val="134"/>
    </font>
    <font>
      <b/>
      <sz val="10"/>
      <name val="宋体"/>
      <charset val="134"/>
    </font>
    <font>
      <sz val="8"/>
      <name val="宋体"/>
      <charset val="134"/>
      <scheme val="minor"/>
    </font>
    <font>
      <b/>
      <sz val="10"/>
      <color rgb="FFFF0000"/>
      <name val="宋体"/>
      <charset val="134"/>
    </font>
    <font>
      <sz val="14"/>
      <color theme="1"/>
      <name val="宋体"/>
      <charset val="134"/>
      <scheme val="minor"/>
    </font>
    <font>
      <sz val="10"/>
      <name val="Arial"/>
      <charset val="134"/>
    </font>
    <font>
      <b/>
      <sz val="24"/>
      <name val="宋体"/>
      <charset val="134"/>
    </font>
    <font>
      <b/>
      <sz val="18"/>
      <name val="宋体"/>
      <charset val="134"/>
    </font>
    <font>
      <sz val="18"/>
      <name val="宋体"/>
      <charset val="134"/>
    </font>
    <font>
      <sz val="20"/>
      <name val="宋体"/>
      <charset val="134"/>
    </font>
    <font>
      <b/>
      <sz val="16"/>
      <name val="宋体"/>
      <charset val="134"/>
    </font>
    <font>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1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0" fillId="0" borderId="0" applyNumberFormat="0" applyFill="0" applyBorder="0" applyAlignment="0" applyProtection="0">
      <alignment vertical="center"/>
    </xf>
    <xf numFmtId="0" fontId="31" fillId="3" borderId="18" applyNumberFormat="0" applyAlignment="0" applyProtection="0">
      <alignment vertical="center"/>
    </xf>
    <xf numFmtId="0" fontId="32" fillId="4" borderId="19" applyNumberFormat="0" applyAlignment="0" applyProtection="0">
      <alignment vertical="center"/>
    </xf>
    <xf numFmtId="0" fontId="33" fillId="4" borderId="18" applyNumberFormat="0" applyAlignment="0" applyProtection="0">
      <alignment vertical="center"/>
    </xf>
    <xf numFmtId="0" fontId="34" fillId="5" borderId="20" applyNumberFormat="0" applyAlignment="0" applyProtection="0">
      <alignment vertical="center"/>
    </xf>
    <xf numFmtId="0" fontId="35" fillId="0" borderId="21" applyNumberFormat="0" applyFill="0" applyAlignment="0" applyProtection="0">
      <alignment vertical="center"/>
    </xf>
    <xf numFmtId="0" fontId="36" fillId="0" borderId="22"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0" fillId="0" borderId="0">
      <alignment vertical="center"/>
    </xf>
    <xf numFmtId="0" fontId="42" fillId="0" borderId="0">
      <alignment vertical="center"/>
    </xf>
    <xf numFmtId="0" fontId="43" fillId="0" borderId="0">
      <alignment vertical="center"/>
    </xf>
  </cellStyleXfs>
  <cellXfs count="118">
    <xf numFmtId="0" fontId="0" fillId="0" borderId="0" xfId="0">
      <alignment vertical="center"/>
    </xf>
    <xf numFmtId="0" fontId="0" fillId="0" borderId="0" xfId="0" applyFill="1">
      <alignment vertical="center"/>
    </xf>
    <xf numFmtId="0" fontId="0" fillId="0" borderId="0" xfId="0" applyFill="1" applyAlignment="1">
      <alignment vertical="center" wrapText="1"/>
    </xf>
    <xf numFmtId="0" fontId="0" fillId="0" borderId="0" xfId="0" applyNumberFormat="1" applyFill="1" applyAlignment="1">
      <alignment horizontal="center" vertical="center"/>
    </xf>
    <xf numFmtId="176" fontId="0" fillId="0" borderId="0" xfId="0" applyNumberFormat="1" applyFill="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176" fontId="2" fillId="0" borderId="1" xfId="0" applyNumberFormat="1" applyFont="1" applyFill="1" applyBorder="1" applyAlignment="1" applyProtection="1">
      <alignment horizontal="center" vertical="center"/>
      <protection locked="0"/>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9" fontId="2" fillId="0" borderId="1" xfId="3" applyFont="1" applyFill="1" applyBorder="1" applyAlignment="1" applyProtection="1">
      <alignment horizontal="center" vertical="center" wrapText="1"/>
    </xf>
    <xf numFmtId="177" fontId="0" fillId="0" borderId="0" xfId="0" applyNumberFormat="1" applyFill="1">
      <alignment vertical="center"/>
    </xf>
    <xf numFmtId="0" fontId="5"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176" fontId="4" fillId="0" borderId="1" xfId="0" applyNumberFormat="1" applyFont="1" applyFill="1" applyBorder="1" applyAlignment="1" applyProtection="1">
      <alignment horizontal="center" vertical="center"/>
      <protection locked="0"/>
    </xf>
    <xf numFmtId="0" fontId="6" fillId="0" borderId="5" xfId="0" applyFont="1" applyFill="1" applyBorder="1" applyAlignment="1" applyProtection="1">
      <alignment horizontal="left" vertical="center"/>
      <protection locked="0"/>
    </xf>
    <xf numFmtId="0" fontId="6" fillId="0" borderId="6" xfId="0" applyFont="1" applyFill="1" applyBorder="1" applyAlignment="1" applyProtection="1">
      <alignment horizontal="left" vertical="center" wrapText="1"/>
      <protection locked="0"/>
    </xf>
    <xf numFmtId="0" fontId="6" fillId="0" borderId="6" xfId="0" applyFont="1" applyFill="1" applyBorder="1" applyAlignment="1" applyProtection="1">
      <alignment horizontal="center" vertical="center"/>
      <protection locked="0"/>
    </xf>
    <xf numFmtId="0" fontId="6" fillId="0" borderId="6" xfId="0" applyFont="1" applyFill="1" applyBorder="1" applyAlignment="1" applyProtection="1">
      <alignment horizontal="left" vertical="center"/>
      <protection locked="0"/>
    </xf>
    <xf numFmtId="0" fontId="6" fillId="0" borderId="6" xfId="0" applyNumberFormat="1" applyFont="1" applyFill="1" applyBorder="1" applyAlignment="1" applyProtection="1">
      <alignment horizontal="center" vertical="center"/>
      <protection locked="0"/>
    </xf>
    <xf numFmtId="0" fontId="0" fillId="0" borderId="0" xfId="0" applyFill="1" applyAlignment="1">
      <alignment horizontal="left" vertical="center" wrapText="1"/>
    </xf>
    <xf numFmtId="0" fontId="0" fillId="0" borderId="0" xfId="0" applyNumberFormat="1" applyFill="1" applyAlignment="1">
      <alignment horizontal="center" vertical="center" wrapText="1"/>
    </xf>
    <xf numFmtId="0" fontId="7" fillId="0" borderId="0" xfId="0" applyNumberFormat="1" applyFont="1">
      <alignment vertical="center"/>
    </xf>
    <xf numFmtId="0" fontId="8" fillId="0" borderId="0" xfId="0" applyFont="1" applyBorder="1" applyAlignment="1">
      <alignment horizontal="center" vertical="center"/>
    </xf>
    <xf numFmtId="0" fontId="8" fillId="0" borderId="0" xfId="0" applyNumberFormat="1" applyFont="1" applyBorder="1" applyAlignment="1">
      <alignment horizontal="center" vertical="center"/>
    </xf>
    <xf numFmtId="0" fontId="3"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1"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178" fontId="2" fillId="0" borderId="1" xfId="0" applyNumberFormat="1" applyFont="1" applyBorder="1" applyAlignment="1" applyProtection="1">
      <alignment horizontal="center" vertical="center" wrapText="1"/>
      <protection locked="0"/>
    </xf>
    <xf numFmtId="0" fontId="3" fillId="0" borderId="8" xfId="0" applyFont="1" applyBorder="1" applyAlignment="1">
      <alignment horizontal="center" vertical="center"/>
    </xf>
    <xf numFmtId="0" fontId="2" fillId="0" borderId="9" xfId="0" applyFont="1" applyBorder="1" applyAlignment="1">
      <alignment horizontal="center" vertical="center" wrapText="1"/>
    </xf>
    <xf numFmtId="0" fontId="3" fillId="0" borderId="10" xfId="0" applyFont="1" applyBorder="1" applyAlignment="1">
      <alignment horizontal="center" vertical="center"/>
    </xf>
    <xf numFmtId="0" fontId="2"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9" fillId="0" borderId="1" xfId="0" applyNumberFormat="1" applyFont="1" applyBorder="1" applyAlignment="1">
      <alignment horizontal="center" vertical="center"/>
    </xf>
    <xf numFmtId="178" fontId="3" fillId="0" borderId="1" xfId="0" applyNumberFormat="1" applyFont="1" applyBorder="1" applyAlignment="1" applyProtection="1">
      <alignment horizontal="center" vertical="center"/>
      <protection locked="0"/>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9" fillId="0" borderId="7" xfId="0" applyNumberFormat="1" applyFont="1" applyBorder="1" applyAlignment="1">
      <alignment horizontal="center" vertical="center"/>
    </xf>
    <xf numFmtId="178" fontId="3" fillId="0" borderId="7" xfId="0" applyNumberFormat="1" applyFont="1" applyBorder="1" applyAlignment="1" applyProtection="1">
      <alignment horizontal="center" vertical="center"/>
      <protection locked="0"/>
    </xf>
    <xf numFmtId="0" fontId="10"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4" xfId="0" applyFont="1" applyBorder="1" applyAlignment="1">
      <alignment horizontal="center" vertical="center"/>
    </xf>
    <xf numFmtId="0" fontId="10" fillId="0" borderId="1" xfId="0" applyFont="1" applyBorder="1" applyAlignment="1">
      <alignment horizontal="center" vertical="center"/>
    </xf>
    <xf numFmtId="0" fontId="12" fillId="0" borderId="1" xfId="0" applyNumberFormat="1" applyFont="1" applyBorder="1" applyAlignment="1">
      <alignment horizontal="center" vertical="center"/>
    </xf>
    <xf numFmtId="178" fontId="10" fillId="0" borderId="1" xfId="0" applyNumberFormat="1" applyFont="1" applyBorder="1" applyAlignment="1" applyProtection="1">
      <alignment horizontal="center" vertical="center"/>
      <protection locked="0"/>
    </xf>
    <xf numFmtId="0" fontId="10" fillId="0" borderId="4" xfId="0" applyFont="1" applyBorder="1" applyAlignment="1">
      <alignment horizontal="center" vertical="center" wrapText="1"/>
    </xf>
    <xf numFmtId="0" fontId="10" fillId="0" borderId="1" xfId="0" applyFont="1" applyBorder="1" applyAlignment="1">
      <alignment horizontal="center" vertical="center" wrapText="1"/>
    </xf>
    <xf numFmtId="0" fontId="12" fillId="0" borderId="1" xfId="0" applyNumberFormat="1" applyFont="1" applyBorder="1" applyAlignment="1">
      <alignment horizontal="center" vertical="center" wrapText="1"/>
    </xf>
    <xf numFmtId="178" fontId="10" fillId="0" borderId="1" xfId="0" applyNumberFormat="1"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0" fillId="0" borderId="0" xfId="0" applyBorder="1">
      <alignment vertical="center"/>
    </xf>
    <xf numFmtId="10" fontId="2"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lignment vertical="center"/>
    </xf>
    <xf numFmtId="176" fontId="3" fillId="0" borderId="7" xfId="0" applyNumberFormat="1" applyFont="1" applyBorder="1" applyAlignment="1">
      <alignment horizontal="center" vertical="center"/>
    </xf>
    <xf numFmtId="10" fontId="2" fillId="0" borderId="7" xfId="0" applyNumberFormat="1" applyFont="1" applyBorder="1" applyAlignment="1">
      <alignment horizontal="center" vertical="center" wrapText="1"/>
    </xf>
    <xf numFmtId="0" fontId="3" fillId="0" borderId="7" xfId="0" applyFont="1" applyBorder="1">
      <alignment vertical="center"/>
    </xf>
    <xf numFmtId="10" fontId="10"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176" fontId="2" fillId="0" borderId="1" xfId="0" applyNumberFormat="1" applyFont="1" applyBorder="1" applyAlignment="1" applyProtection="1">
      <alignment horizontal="center" vertical="center" wrapText="1"/>
      <protection locked="0"/>
    </xf>
    <xf numFmtId="0" fontId="14"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178" fontId="9" fillId="0" borderId="1" xfId="0" applyNumberFormat="1" applyFont="1" applyBorder="1" applyAlignment="1" applyProtection="1">
      <alignment horizontal="center" vertical="center"/>
      <protection locked="0"/>
    </xf>
    <xf numFmtId="0" fontId="0" fillId="0" borderId="5" xfId="0" applyFont="1" applyBorder="1" applyAlignment="1">
      <alignment horizontal="left" vertical="center" wrapText="1"/>
    </xf>
    <xf numFmtId="0" fontId="0" fillId="0" borderId="6" xfId="0" applyBorder="1" applyAlignment="1">
      <alignment horizontal="left" vertical="center" wrapText="1"/>
    </xf>
    <xf numFmtId="0" fontId="7" fillId="0" borderId="6" xfId="0" applyNumberFormat="1" applyFont="1" applyBorder="1" applyAlignment="1">
      <alignment horizontal="left" vertical="center" wrapText="1"/>
    </xf>
    <xf numFmtId="0" fontId="0" fillId="0" borderId="11" xfId="0" applyFont="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7" fillId="0" borderId="13" xfId="0" applyNumberFormat="1" applyFont="1" applyBorder="1" applyAlignment="1" applyProtection="1">
      <alignment horizontal="left" vertical="center" wrapText="1"/>
      <protection locked="0"/>
    </xf>
    <xf numFmtId="176" fontId="3" fillId="0" borderId="7" xfId="0" applyNumberFormat="1"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176" fontId="3" fillId="0" borderId="7" xfId="0" applyNumberFormat="1" applyFont="1" applyBorder="1" applyAlignment="1">
      <alignment horizontal="center" vertical="center" wrapText="1"/>
    </xf>
    <xf numFmtId="176" fontId="9" fillId="0" borderId="1" xfId="0" applyNumberFormat="1" applyFont="1" applyBorder="1" applyAlignment="1">
      <alignment horizontal="center" vertical="center"/>
    </xf>
    <xf numFmtId="10" fontId="4" fillId="0" borderId="1" xfId="0" applyNumberFormat="1" applyFont="1" applyBorder="1" applyAlignment="1">
      <alignment horizontal="center" vertical="center" wrapText="1"/>
    </xf>
    <xf numFmtId="0" fontId="9" fillId="0" borderId="1" xfId="0" applyFont="1" applyBorder="1" applyAlignment="1">
      <alignment horizontal="center" vertical="center"/>
    </xf>
    <xf numFmtId="0" fontId="0" fillId="0" borderId="12" xfId="0" applyBorder="1" applyAlignment="1">
      <alignment horizontal="left" vertical="center" wrapText="1"/>
    </xf>
    <xf numFmtId="0" fontId="0" fillId="0" borderId="14" xfId="0" applyBorder="1" applyAlignment="1" applyProtection="1">
      <alignment horizontal="left" vertical="center" wrapText="1"/>
      <protection locked="0"/>
    </xf>
    <xf numFmtId="0" fontId="15" fillId="0" borderId="0" xfId="0" applyFont="1">
      <alignment vertical="center"/>
    </xf>
    <xf numFmtId="0" fontId="8" fillId="0" borderId="0" xfId="0" applyFont="1" applyAlignment="1">
      <alignment horizontal="center" vertical="center"/>
    </xf>
    <xf numFmtId="0" fontId="15" fillId="0" borderId="1" xfId="0" applyFont="1" applyBorder="1" applyAlignment="1">
      <alignment horizontal="center" vertical="center"/>
    </xf>
    <xf numFmtId="176" fontId="15" fillId="0" borderId="1" xfId="0" applyNumberFormat="1" applyFont="1" applyBorder="1" applyAlignment="1" applyProtection="1">
      <alignment horizontal="center" vertical="center"/>
      <protection locked="0"/>
    </xf>
    <xf numFmtId="0" fontId="15" fillId="0" borderId="1" xfId="0" applyFont="1" applyBorder="1" applyProtection="1">
      <alignment vertical="center"/>
      <protection locked="0"/>
    </xf>
    <xf numFmtId="0" fontId="15" fillId="0" borderId="0" xfId="0" applyFont="1" applyProtection="1">
      <alignment vertical="center"/>
      <protection locked="0"/>
    </xf>
    <xf numFmtId="0" fontId="16" fillId="0" borderId="0" xfId="0" applyFont="1" applyAlignment="1"/>
    <xf numFmtId="0" fontId="16" fillId="0" borderId="0" xfId="0" applyFont="1" applyAlignment="1" applyProtection="1">
      <protection locked="0"/>
    </xf>
    <xf numFmtId="0" fontId="17" fillId="0" borderId="0" xfId="0" applyFont="1" applyAlignment="1">
      <alignment horizontal="center" vertical="center"/>
    </xf>
    <xf numFmtId="0" fontId="18" fillId="0" borderId="0" xfId="0" applyFont="1" applyAlignment="1">
      <alignment horizontal="center" vertical="center"/>
    </xf>
    <xf numFmtId="0" fontId="19" fillId="0" borderId="13" xfId="0" applyFont="1" applyBorder="1" applyAlignment="1">
      <alignment horizontal="center" vertical="center"/>
    </xf>
    <xf numFmtId="0" fontId="19" fillId="0" borderId="13" xfId="0" applyFont="1" applyBorder="1" applyAlignment="1">
      <alignment horizontal="center" vertical="center" wrapText="1"/>
    </xf>
    <xf numFmtId="176" fontId="20" fillId="0" borderId="13" xfId="51" applyNumberFormat="1" applyFont="1" applyBorder="1" applyAlignment="1" applyProtection="1">
      <alignment horizontal="center" vertical="center"/>
      <protection locked="0"/>
    </xf>
    <xf numFmtId="0" fontId="21" fillId="0" borderId="0" xfId="51" applyFont="1" applyAlignment="1" applyProtection="1">
      <alignment horizontal="left" vertical="center"/>
      <protection locked="0"/>
    </xf>
    <xf numFmtId="179" fontId="22" fillId="0" borderId="13" xfId="51" applyNumberFormat="1" applyFont="1" applyBorder="1" applyAlignment="1" applyProtection="1">
      <alignment horizontal="center" vertical="center" wrapText="1"/>
      <protection locked="0"/>
    </xf>
    <xf numFmtId="0" fontId="19" fillId="0" borderId="0" xfId="51" applyFont="1">
      <alignment vertical="center"/>
    </xf>
    <xf numFmtId="0" fontId="22" fillId="0" borderId="0" xfId="51" applyFont="1" applyAlignment="1" applyProtection="1">
      <alignment horizontal="center" vertical="center"/>
      <protection locked="0"/>
    </xf>
    <xf numFmtId="0" fontId="22" fillId="0" borderId="0" xfId="51" applyFont="1" applyProtection="1">
      <alignment vertical="center"/>
      <protection locked="0"/>
    </xf>
    <xf numFmtId="0" fontId="21" fillId="0" borderId="0" xfId="0" applyFont="1" applyAlignment="1">
      <alignment horizontal="center" vertical="center" wrapText="1"/>
    </xf>
    <xf numFmtId="0" fontId="19" fillId="0" borderId="13" xfId="0" applyFont="1" applyBorder="1" applyAlignment="1" applyProtection="1">
      <alignment horizontal="center" vertical="center" wrapText="1"/>
      <protection locked="0"/>
    </xf>
    <xf numFmtId="0" fontId="16" fillId="0" borderId="13" xfId="0" applyFont="1" applyBorder="1" applyAlignment="1" applyProtection="1">
      <protection locked="0"/>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6" xfId="50"/>
    <cellStyle name="常规_光电产业园北侧车棚处绿化及一期绿化改造工程"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6"/>
  <sheetViews>
    <sheetView workbookViewId="0">
      <selection activeCell="F5" sqref="F5"/>
    </sheetView>
  </sheetViews>
  <sheetFormatPr defaultColWidth="9.10833333333333" defaultRowHeight="12.75" outlineLevelCol="2"/>
  <cols>
    <col min="1" max="1" width="24.1083333333333" style="103" customWidth="1"/>
    <col min="2" max="2" width="57.8833333333333" style="103" customWidth="1"/>
    <col min="3" max="3" width="7" style="103" customWidth="1"/>
    <col min="4" max="16384" width="9.10833333333333" style="103"/>
  </cols>
  <sheetData>
    <row r="1" ht="24" customHeight="1" spans="1:3">
      <c r="A1" s="104"/>
      <c r="B1" s="104"/>
      <c r="C1" s="104"/>
    </row>
    <row r="2" ht="56.1" customHeight="1" spans="1:3">
      <c r="A2" s="105" t="s">
        <v>0</v>
      </c>
      <c r="B2" s="105"/>
      <c r="C2" s="105"/>
    </row>
    <row r="3" ht="36" customHeight="1"/>
    <row r="4" ht="22.05" customHeight="1"/>
    <row r="5" ht="42" customHeight="1" spans="1:3">
      <c r="A5" s="106" t="s">
        <v>1</v>
      </c>
      <c r="B5" s="107" t="s">
        <v>2</v>
      </c>
      <c r="C5" s="107"/>
    </row>
    <row r="6" ht="27" customHeight="1"/>
    <row r="7" ht="52.95" customHeight="1" spans="1:3">
      <c r="A7" s="106" t="s">
        <v>3</v>
      </c>
      <c r="B7" s="108" t="s">
        <v>4</v>
      </c>
      <c r="C7" s="108"/>
    </row>
    <row r="8" ht="33" customHeight="1" spans="2:3">
      <c r="B8" s="104"/>
      <c r="C8" s="104"/>
    </row>
    <row r="9" ht="46.05" customHeight="1" spans="1:3">
      <c r="A9" s="106" t="s">
        <v>5</v>
      </c>
      <c r="B9" s="109">
        <f>汇总表!C5</f>
        <v>0</v>
      </c>
      <c r="C9" s="110" t="s">
        <v>6</v>
      </c>
    </row>
    <row r="10" ht="49.95" customHeight="1" spans="1:3">
      <c r="A10" s="106" t="s">
        <v>7</v>
      </c>
      <c r="B10" s="111"/>
      <c r="C10" s="110"/>
    </row>
    <row r="11" ht="48" customHeight="1" spans="1:3">
      <c r="A11" s="112"/>
      <c r="B11" s="113"/>
      <c r="C11" s="114"/>
    </row>
    <row r="12" ht="49.95" customHeight="1" spans="1:3">
      <c r="A12" s="115" t="s">
        <v>8</v>
      </c>
      <c r="B12" s="116"/>
      <c r="C12" s="116"/>
    </row>
    <row r="13" ht="45" customHeight="1" spans="2:3">
      <c r="B13" s="104"/>
      <c r="C13" s="104"/>
    </row>
    <row r="14" ht="52.95" customHeight="1" spans="1:3">
      <c r="A14" s="115" t="s">
        <v>9</v>
      </c>
      <c r="B14" s="117"/>
      <c r="C14" s="104"/>
    </row>
    <row r="15" ht="36" customHeight="1" spans="2:3">
      <c r="B15" s="104"/>
      <c r="C15" s="104"/>
    </row>
    <row r="16" ht="49.95" customHeight="1" spans="1:3">
      <c r="A16" s="106" t="s">
        <v>10</v>
      </c>
      <c r="B16" s="116"/>
      <c r="C16" s="116"/>
    </row>
  </sheetData>
  <sheetProtection formatCells="0" formatColumns="0" formatRows="0"/>
  <mergeCells count="5">
    <mergeCell ref="A2:C2"/>
    <mergeCell ref="B5:C5"/>
    <mergeCell ref="B7:C7"/>
    <mergeCell ref="B12:C12"/>
    <mergeCell ref="B16:C16"/>
  </mergeCells>
  <pageMargins left="0.550694444444444" right="0.629861111111111" top="0.944444444444444"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G16" sqref="G16"/>
    </sheetView>
  </sheetViews>
  <sheetFormatPr defaultColWidth="8.88333333333333" defaultRowHeight="18.75" outlineLevelRow="7" outlineLevelCol="3"/>
  <cols>
    <col min="1" max="1" width="22.775" style="97" customWidth="1"/>
    <col min="2" max="2" width="26" style="97" customWidth="1"/>
    <col min="3" max="3" width="31.2166666666667" style="97" customWidth="1"/>
    <col min="4" max="5" width="11" style="97" customWidth="1"/>
    <col min="6" max="6" width="8.88333333333333" style="97"/>
    <col min="7" max="7" width="11" style="97" customWidth="1"/>
    <col min="8" max="8" width="8.88333333333333" style="97"/>
    <col min="9" max="9" width="13.8833333333333" style="97" customWidth="1"/>
    <col min="10" max="10" width="11" style="97" customWidth="1"/>
    <col min="11" max="16384" width="8.88333333333333" style="97"/>
  </cols>
  <sheetData>
    <row r="1" ht="72" customHeight="1" spans="1:4">
      <c r="A1" s="98" t="s">
        <v>11</v>
      </c>
      <c r="B1" s="98"/>
      <c r="C1" s="98"/>
      <c r="D1" s="98"/>
    </row>
    <row r="2" ht="48.6" customHeight="1" spans="1:4">
      <c r="A2" s="99" t="s">
        <v>12</v>
      </c>
      <c r="B2" s="99" t="s">
        <v>13</v>
      </c>
      <c r="C2" s="99" t="s">
        <v>14</v>
      </c>
      <c r="D2" s="99" t="s">
        <v>15</v>
      </c>
    </row>
    <row r="3" ht="48.6" customHeight="1" spans="1:4">
      <c r="A3" s="99">
        <v>1</v>
      </c>
      <c r="B3" s="99" t="s">
        <v>16</v>
      </c>
      <c r="C3" s="100">
        <f>'投标报价表（装修部分）'!H81</f>
        <v>0</v>
      </c>
      <c r="D3" s="101"/>
    </row>
    <row r="4" ht="48.6" customHeight="1" spans="1:4">
      <c r="A4" s="99">
        <v>2</v>
      </c>
      <c r="B4" s="99" t="s">
        <v>17</v>
      </c>
      <c r="C4" s="100">
        <f>'投标报价表（安装部分）'!H155</f>
        <v>0</v>
      </c>
      <c r="D4" s="101"/>
    </row>
    <row r="5" ht="48.6" customHeight="1" spans="1:4">
      <c r="A5" s="99" t="s">
        <v>18</v>
      </c>
      <c r="B5" s="99"/>
      <c r="C5" s="100">
        <f>SUM(C3:C4)</f>
        <v>0</v>
      </c>
      <c r="D5" s="101"/>
    </row>
    <row r="6" spans="1:4">
      <c r="A6" s="102"/>
      <c r="B6" s="102"/>
      <c r="C6" s="102"/>
      <c r="D6" s="102"/>
    </row>
    <row r="7" spans="1:4">
      <c r="A7" s="102"/>
      <c r="B7" s="102"/>
      <c r="C7" s="102"/>
      <c r="D7" s="102"/>
    </row>
    <row r="8" spans="1:4">
      <c r="A8" s="102"/>
      <c r="B8" s="102"/>
      <c r="C8" s="102"/>
      <c r="D8" s="102"/>
    </row>
  </sheetData>
  <sheetProtection formatCells="0" formatColumns="0" formatRows="0"/>
  <mergeCells count="2">
    <mergeCell ref="A1:D1"/>
    <mergeCell ref="A5:B5"/>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3"/>
  <sheetViews>
    <sheetView topLeftCell="A80" workbookViewId="0">
      <selection activeCell="N83" sqref="N83"/>
    </sheetView>
  </sheetViews>
  <sheetFormatPr defaultColWidth="9" defaultRowHeight="13.5"/>
  <cols>
    <col min="1" max="1" width="5.375" customWidth="1"/>
    <col min="2" max="2" width="12.5" customWidth="1"/>
    <col min="3" max="3" width="12" customWidth="1"/>
    <col min="4" max="4" width="6.75833333333333" customWidth="1"/>
    <col min="5" max="5" width="9.5" customWidth="1"/>
    <col min="6" max="6" width="10.5" style="32" customWidth="1"/>
    <col min="7" max="7" width="10.375" customWidth="1"/>
    <col min="8" max="8" width="11.5" customWidth="1"/>
    <col min="9" max="9" width="12.2583333333333" customWidth="1"/>
    <col min="10" max="10" width="8.75833333333333" customWidth="1"/>
    <col min="12" max="12" width="12.8166666666667"/>
  </cols>
  <sheetData>
    <row r="1" ht="20.25" spans="1:12">
      <c r="A1" s="33" t="s">
        <v>19</v>
      </c>
      <c r="B1" s="33"/>
      <c r="C1" s="33"/>
      <c r="D1" s="33"/>
      <c r="E1" s="33"/>
      <c r="F1" s="34"/>
      <c r="G1" s="33"/>
      <c r="H1" s="33"/>
      <c r="I1" s="33"/>
      <c r="J1" s="33"/>
      <c r="K1" s="33"/>
      <c r="L1" s="66"/>
    </row>
    <row r="2" ht="48" spans="1:11">
      <c r="A2" s="35" t="s">
        <v>12</v>
      </c>
      <c r="B2" s="36" t="s">
        <v>20</v>
      </c>
      <c r="C2" s="36" t="s">
        <v>21</v>
      </c>
      <c r="D2" s="35" t="s">
        <v>22</v>
      </c>
      <c r="E2" s="35" t="s">
        <v>23</v>
      </c>
      <c r="F2" s="37" t="s">
        <v>24</v>
      </c>
      <c r="G2" s="38" t="s">
        <v>25</v>
      </c>
      <c r="H2" s="39" t="s">
        <v>26</v>
      </c>
      <c r="I2" s="39" t="s">
        <v>27</v>
      </c>
      <c r="J2" s="35" t="s">
        <v>28</v>
      </c>
      <c r="K2" s="35" t="s">
        <v>15</v>
      </c>
    </row>
    <row r="3" spans="1:11">
      <c r="A3" s="40">
        <v>1</v>
      </c>
      <c r="B3" s="41" t="s">
        <v>29</v>
      </c>
      <c r="C3" s="36"/>
      <c r="D3" s="42" t="s">
        <v>30</v>
      </c>
      <c r="E3" s="35">
        <v>2000</v>
      </c>
      <c r="F3" s="37">
        <v>13</v>
      </c>
      <c r="G3" s="43"/>
      <c r="H3" s="43"/>
      <c r="I3" s="38"/>
      <c r="J3" s="67">
        <v>0.13</v>
      </c>
      <c r="K3" s="68"/>
    </row>
    <row r="4" ht="24" customHeight="1" spans="1:11">
      <c r="A4" s="44"/>
      <c r="B4" s="36" t="s">
        <v>31</v>
      </c>
      <c r="C4" s="36" t="s">
        <v>32</v>
      </c>
      <c r="D4" s="42" t="s">
        <v>33</v>
      </c>
      <c r="E4" s="35">
        <v>500</v>
      </c>
      <c r="F4" s="37">
        <v>8</v>
      </c>
      <c r="G4" s="43"/>
      <c r="H4" s="43"/>
      <c r="I4" s="38"/>
      <c r="J4" s="67">
        <v>0.13</v>
      </c>
      <c r="K4" s="68"/>
    </row>
    <row r="5" ht="36" spans="1:11">
      <c r="A5" s="44"/>
      <c r="B5" s="45" t="s">
        <v>34</v>
      </c>
      <c r="C5" s="36" t="s">
        <v>35</v>
      </c>
      <c r="D5" s="42" t="s">
        <v>36</v>
      </c>
      <c r="E5" s="35">
        <v>400</v>
      </c>
      <c r="F5" s="37">
        <v>110</v>
      </c>
      <c r="G5" s="43"/>
      <c r="H5" s="43"/>
      <c r="I5" s="38" t="s">
        <v>37</v>
      </c>
      <c r="J5" s="67">
        <v>0.13</v>
      </c>
      <c r="K5" s="68"/>
    </row>
    <row r="6" ht="36" spans="1:11">
      <c r="A6" s="44"/>
      <c r="B6" s="45"/>
      <c r="C6" s="36" t="s">
        <v>38</v>
      </c>
      <c r="D6" s="42" t="s">
        <v>36</v>
      </c>
      <c r="E6" s="35">
        <v>100</v>
      </c>
      <c r="F6" s="37">
        <v>255</v>
      </c>
      <c r="G6" s="43"/>
      <c r="H6" s="43"/>
      <c r="I6" s="38" t="s">
        <v>37</v>
      </c>
      <c r="J6" s="67">
        <v>0.13</v>
      </c>
      <c r="K6" s="68"/>
    </row>
    <row r="7" ht="36" spans="1:11">
      <c r="A7" s="46"/>
      <c r="B7" s="47"/>
      <c r="C7" s="36" t="s">
        <v>39</v>
      </c>
      <c r="D7" s="42" t="s">
        <v>36</v>
      </c>
      <c r="E7" s="35">
        <v>50</v>
      </c>
      <c r="F7" s="37">
        <v>460</v>
      </c>
      <c r="G7" s="43"/>
      <c r="H7" s="43"/>
      <c r="I7" s="38" t="s">
        <v>37</v>
      </c>
      <c r="J7" s="67">
        <v>0.13</v>
      </c>
      <c r="K7" s="68"/>
    </row>
    <row r="8" ht="36" spans="1:11">
      <c r="A8" s="35">
        <v>2</v>
      </c>
      <c r="B8" s="41" t="s">
        <v>40</v>
      </c>
      <c r="C8" s="36" t="s">
        <v>41</v>
      </c>
      <c r="D8" s="42" t="s">
        <v>36</v>
      </c>
      <c r="E8" s="35">
        <v>500</v>
      </c>
      <c r="F8" s="37">
        <v>230</v>
      </c>
      <c r="G8" s="43"/>
      <c r="H8" s="43"/>
      <c r="I8" s="38" t="s">
        <v>37</v>
      </c>
      <c r="J8" s="67">
        <v>0.13</v>
      </c>
      <c r="K8" s="68"/>
    </row>
    <row r="9" ht="36" spans="1:11">
      <c r="A9" s="40">
        <v>3</v>
      </c>
      <c r="B9" s="48" t="s">
        <v>42</v>
      </c>
      <c r="C9" s="36"/>
      <c r="D9" s="42" t="s">
        <v>43</v>
      </c>
      <c r="E9" s="35">
        <v>100</v>
      </c>
      <c r="F9" s="37">
        <v>3500</v>
      </c>
      <c r="G9" s="43"/>
      <c r="H9" s="43"/>
      <c r="I9" s="38" t="s">
        <v>37</v>
      </c>
      <c r="J9" s="67">
        <v>0.13</v>
      </c>
      <c r="K9" s="68"/>
    </row>
    <row r="10" ht="24" spans="1:11">
      <c r="A10" s="40">
        <v>4</v>
      </c>
      <c r="B10" s="48" t="s">
        <v>44</v>
      </c>
      <c r="C10" s="36" t="s">
        <v>45</v>
      </c>
      <c r="D10" s="42" t="s">
        <v>46</v>
      </c>
      <c r="E10" s="35">
        <v>200</v>
      </c>
      <c r="F10" s="37">
        <v>100</v>
      </c>
      <c r="G10" s="43"/>
      <c r="H10" s="43"/>
      <c r="I10" s="38" t="s">
        <v>47</v>
      </c>
      <c r="J10" s="67">
        <v>0.13</v>
      </c>
      <c r="K10" s="68"/>
    </row>
    <row r="11" ht="24" spans="1:11">
      <c r="A11" s="44"/>
      <c r="B11" s="45"/>
      <c r="C11" s="36" t="s">
        <v>48</v>
      </c>
      <c r="D11" s="42" t="s">
        <v>46</v>
      </c>
      <c r="E11" s="35">
        <v>50</v>
      </c>
      <c r="F11" s="49">
        <v>125</v>
      </c>
      <c r="G11" s="50"/>
      <c r="H11" s="43"/>
      <c r="I11" s="38" t="s">
        <v>47</v>
      </c>
      <c r="J11" s="67">
        <v>0.13</v>
      </c>
      <c r="K11" s="69"/>
    </row>
    <row r="12" ht="24" spans="1:11">
      <c r="A12" s="44"/>
      <c r="B12" s="45"/>
      <c r="C12" s="36" t="s">
        <v>49</v>
      </c>
      <c r="D12" s="42" t="s">
        <v>46</v>
      </c>
      <c r="E12" s="35">
        <v>50</v>
      </c>
      <c r="F12" s="49">
        <v>140</v>
      </c>
      <c r="G12" s="50"/>
      <c r="H12" s="43"/>
      <c r="I12" s="38" t="s">
        <v>47</v>
      </c>
      <c r="J12" s="67">
        <v>0.13</v>
      </c>
      <c r="K12" s="69"/>
    </row>
    <row r="13" ht="24" spans="1:11">
      <c r="A13" s="44"/>
      <c r="B13" s="47"/>
      <c r="C13" s="36" t="s">
        <v>50</v>
      </c>
      <c r="D13" s="42" t="s">
        <v>46</v>
      </c>
      <c r="E13" s="35">
        <v>20</v>
      </c>
      <c r="F13" s="49">
        <v>160</v>
      </c>
      <c r="G13" s="50"/>
      <c r="H13" s="43"/>
      <c r="I13" s="38" t="s">
        <v>47</v>
      </c>
      <c r="J13" s="67">
        <v>0.13</v>
      </c>
      <c r="K13" s="69"/>
    </row>
    <row r="14" ht="24" spans="1:11">
      <c r="A14" s="44"/>
      <c r="B14" s="41" t="s">
        <v>51</v>
      </c>
      <c r="C14" s="36" t="s">
        <v>45</v>
      </c>
      <c r="D14" s="51" t="s">
        <v>46</v>
      </c>
      <c r="E14" s="35">
        <v>500</v>
      </c>
      <c r="F14" s="49">
        <v>32</v>
      </c>
      <c r="G14" s="50"/>
      <c r="H14" s="43"/>
      <c r="I14" s="38" t="s">
        <v>52</v>
      </c>
      <c r="J14" s="67">
        <v>0.13</v>
      </c>
      <c r="K14" s="69"/>
    </row>
    <row r="15" ht="24" spans="1:11">
      <c r="A15" s="44"/>
      <c r="B15" s="41"/>
      <c r="C15" s="36" t="s">
        <v>48</v>
      </c>
      <c r="D15" s="51" t="s">
        <v>46</v>
      </c>
      <c r="E15" s="35">
        <v>20</v>
      </c>
      <c r="F15" s="49">
        <v>36</v>
      </c>
      <c r="G15" s="50"/>
      <c r="H15" s="43"/>
      <c r="I15" s="38" t="s">
        <v>52</v>
      </c>
      <c r="J15" s="67">
        <v>0.13</v>
      </c>
      <c r="K15" s="69"/>
    </row>
    <row r="16" ht="24" spans="1:11">
      <c r="A16" s="44"/>
      <c r="B16" s="48" t="s">
        <v>53</v>
      </c>
      <c r="C16" s="36" t="s">
        <v>45</v>
      </c>
      <c r="D16" s="51" t="s">
        <v>46</v>
      </c>
      <c r="E16" s="35">
        <v>50</v>
      </c>
      <c r="F16" s="49">
        <v>70</v>
      </c>
      <c r="G16" s="50"/>
      <c r="H16" s="43"/>
      <c r="I16" s="38" t="s">
        <v>52</v>
      </c>
      <c r="J16" s="67">
        <v>0.13</v>
      </c>
      <c r="K16" s="69"/>
    </row>
    <row r="17" ht="24" spans="1:11">
      <c r="A17" s="44"/>
      <c r="B17" s="47"/>
      <c r="C17" s="36" t="s">
        <v>48</v>
      </c>
      <c r="D17" s="51" t="s">
        <v>46</v>
      </c>
      <c r="E17" s="35">
        <v>20</v>
      </c>
      <c r="F17" s="49">
        <v>80</v>
      </c>
      <c r="G17" s="50"/>
      <c r="H17" s="43"/>
      <c r="I17" s="38" t="s">
        <v>52</v>
      </c>
      <c r="J17" s="67">
        <v>0.13</v>
      </c>
      <c r="K17" s="69"/>
    </row>
    <row r="18" ht="36" spans="1:11">
      <c r="A18" s="44"/>
      <c r="B18" s="41" t="s">
        <v>54</v>
      </c>
      <c r="C18" s="36" t="s">
        <v>55</v>
      </c>
      <c r="D18" s="51" t="s">
        <v>46</v>
      </c>
      <c r="E18" s="35">
        <v>20</v>
      </c>
      <c r="F18" s="49">
        <v>180</v>
      </c>
      <c r="G18" s="50"/>
      <c r="H18" s="43"/>
      <c r="I18" s="38" t="s">
        <v>47</v>
      </c>
      <c r="J18" s="67">
        <v>0.13</v>
      </c>
      <c r="K18" s="69"/>
    </row>
    <row r="19" spans="1:11">
      <c r="A19" s="44"/>
      <c r="B19" s="48" t="s">
        <v>56</v>
      </c>
      <c r="C19" s="36" t="s">
        <v>57</v>
      </c>
      <c r="D19" s="51" t="s">
        <v>58</v>
      </c>
      <c r="E19" s="35">
        <v>300</v>
      </c>
      <c r="F19" s="49">
        <v>5.5</v>
      </c>
      <c r="G19" s="50"/>
      <c r="H19" s="43"/>
      <c r="I19" s="38"/>
      <c r="J19" s="67">
        <v>0.13</v>
      </c>
      <c r="K19" s="69"/>
    </row>
    <row r="20" spans="1:11">
      <c r="A20" s="44"/>
      <c r="B20" s="47"/>
      <c r="C20" s="36" t="s">
        <v>59</v>
      </c>
      <c r="D20" s="51" t="s">
        <v>58</v>
      </c>
      <c r="E20" s="35">
        <v>300</v>
      </c>
      <c r="F20" s="49">
        <v>7.5</v>
      </c>
      <c r="G20" s="50"/>
      <c r="H20" s="43"/>
      <c r="I20" s="38"/>
      <c r="J20" s="67">
        <v>0.13</v>
      </c>
      <c r="K20" s="69"/>
    </row>
    <row r="21" ht="36" spans="1:11">
      <c r="A21" s="44"/>
      <c r="B21" s="48" t="s">
        <v>60</v>
      </c>
      <c r="C21" s="36" t="s">
        <v>61</v>
      </c>
      <c r="D21" s="51" t="s">
        <v>46</v>
      </c>
      <c r="E21" s="35">
        <v>100</v>
      </c>
      <c r="F21" s="49">
        <v>160</v>
      </c>
      <c r="G21" s="50"/>
      <c r="H21" s="43"/>
      <c r="I21" s="38" t="s">
        <v>62</v>
      </c>
      <c r="J21" s="67">
        <v>0.13</v>
      </c>
      <c r="K21" s="69"/>
    </row>
    <row r="22" ht="36" spans="1:11">
      <c r="A22" s="44"/>
      <c r="B22" s="47"/>
      <c r="C22" s="36" t="s">
        <v>63</v>
      </c>
      <c r="D22" s="51" t="s">
        <v>46</v>
      </c>
      <c r="E22" s="35">
        <v>100</v>
      </c>
      <c r="F22" s="49">
        <v>180</v>
      </c>
      <c r="G22" s="50"/>
      <c r="H22" s="43"/>
      <c r="I22" s="38" t="s">
        <v>62</v>
      </c>
      <c r="J22" s="67">
        <v>0.13</v>
      </c>
      <c r="K22" s="69"/>
    </row>
    <row r="23" ht="36" spans="1:11">
      <c r="A23" s="44"/>
      <c r="B23" s="47" t="s">
        <v>64</v>
      </c>
      <c r="C23" s="36" t="s">
        <v>65</v>
      </c>
      <c r="D23" s="51" t="s">
        <v>66</v>
      </c>
      <c r="E23" s="35">
        <v>50</v>
      </c>
      <c r="F23" s="49">
        <v>290</v>
      </c>
      <c r="G23" s="50"/>
      <c r="H23" s="43"/>
      <c r="I23" s="38" t="s">
        <v>67</v>
      </c>
      <c r="J23" s="67">
        <v>0.13</v>
      </c>
      <c r="K23" s="69"/>
    </row>
    <row r="24" ht="42" customHeight="1" spans="1:11">
      <c r="A24" s="44"/>
      <c r="B24" s="41" t="s">
        <v>68</v>
      </c>
      <c r="C24" s="36" t="s">
        <v>50</v>
      </c>
      <c r="D24" s="51" t="s">
        <v>46</v>
      </c>
      <c r="E24" s="35">
        <v>200</v>
      </c>
      <c r="F24" s="49">
        <v>230</v>
      </c>
      <c r="G24" s="50"/>
      <c r="H24" s="43"/>
      <c r="I24" s="38" t="s">
        <v>47</v>
      </c>
      <c r="J24" s="67">
        <v>0.13</v>
      </c>
      <c r="K24" s="69"/>
    </row>
    <row r="25" ht="33" customHeight="1" spans="1:11">
      <c r="A25" s="46"/>
      <c r="B25" s="41" t="s">
        <v>69</v>
      </c>
      <c r="C25" s="36" t="s">
        <v>70</v>
      </c>
      <c r="D25" s="51" t="s">
        <v>66</v>
      </c>
      <c r="E25" s="35">
        <v>500</v>
      </c>
      <c r="F25" s="49">
        <v>40</v>
      </c>
      <c r="G25" s="50"/>
      <c r="H25" s="43"/>
      <c r="I25" s="38"/>
      <c r="J25" s="67">
        <v>0.13</v>
      </c>
      <c r="K25" s="69"/>
    </row>
    <row r="26" ht="23" customHeight="1" spans="1:11">
      <c r="A26" s="35">
        <v>5</v>
      </c>
      <c r="B26" s="41" t="s">
        <v>71</v>
      </c>
      <c r="C26" s="36" t="s">
        <v>72</v>
      </c>
      <c r="D26" s="51" t="s">
        <v>36</v>
      </c>
      <c r="E26" s="35">
        <v>50</v>
      </c>
      <c r="F26" s="49">
        <v>150</v>
      </c>
      <c r="G26" s="50"/>
      <c r="H26" s="43"/>
      <c r="I26" s="38"/>
      <c r="J26" s="67">
        <v>0.13</v>
      </c>
      <c r="K26" s="69"/>
    </row>
    <row r="27" ht="36" spans="1:11">
      <c r="A27" s="40">
        <v>6</v>
      </c>
      <c r="B27" s="48" t="s">
        <v>73</v>
      </c>
      <c r="C27" s="36" t="s">
        <v>74</v>
      </c>
      <c r="D27" s="51" t="s">
        <v>58</v>
      </c>
      <c r="E27" s="35">
        <v>3000</v>
      </c>
      <c r="F27" s="49">
        <v>15</v>
      </c>
      <c r="G27" s="50"/>
      <c r="H27" s="43"/>
      <c r="I27" s="38" t="s">
        <v>75</v>
      </c>
      <c r="J27" s="67">
        <v>0.13</v>
      </c>
      <c r="K27" s="69"/>
    </row>
    <row r="28" ht="36" spans="1:11">
      <c r="A28" s="44"/>
      <c r="B28" s="45"/>
      <c r="C28" s="36" t="s">
        <v>76</v>
      </c>
      <c r="D28" s="51" t="s">
        <v>58</v>
      </c>
      <c r="E28" s="35">
        <v>1000</v>
      </c>
      <c r="F28" s="49">
        <v>13</v>
      </c>
      <c r="G28" s="50"/>
      <c r="H28" s="43"/>
      <c r="I28" s="38" t="s">
        <v>75</v>
      </c>
      <c r="J28" s="67">
        <v>0.13</v>
      </c>
      <c r="K28" s="69"/>
    </row>
    <row r="29" ht="36" spans="1:11">
      <c r="A29" s="44"/>
      <c r="B29" s="45"/>
      <c r="C29" s="36" t="s">
        <v>77</v>
      </c>
      <c r="D29" s="51" t="s">
        <v>58</v>
      </c>
      <c r="E29" s="35">
        <v>500</v>
      </c>
      <c r="F29" s="49">
        <v>10</v>
      </c>
      <c r="G29" s="50"/>
      <c r="H29" s="43"/>
      <c r="I29" s="38" t="s">
        <v>75</v>
      </c>
      <c r="J29" s="67">
        <v>0.13</v>
      </c>
      <c r="K29" s="69"/>
    </row>
    <row r="30" ht="36" spans="1:11">
      <c r="A30" s="44"/>
      <c r="B30" s="45"/>
      <c r="C30" s="36" t="s">
        <v>78</v>
      </c>
      <c r="D30" s="51" t="s">
        <v>58</v>
      </c>
      <c r="E30" s="35">
        <v>200</v>
      </c>
      <c r="F30" s="49">
        <v>20</v>
      </c>
      <c r="G30" s="50"/>
      <c r="H30" s="43"/>
      <c r="I30" s="38" t="s">
        <v>75</v>
      </c>
      <c r="J30" s="67">
        <v>0.13</v>
      </c>
      <c r="K30" s="69"/>
    </row>
    <row r="31" ht="36" spans="1:11">
      <c r="A31" s="44"/>
      <c r="B31" s="45"/>
      <c r="C31" s="36" t="s">
        <v>79</v>
      </c>
      <c r="D31" s="51" t="s">
        <v>58</v>
      </c>
      <c r="E31" s="35">
        <v>100</v>
      </c>
      <c r="F31" s="49">
        <v>18</v>
      </c>
      <c r="G31" s="50"/>
      <c r="H31" s="43"/>
      <c r="I31" s="38" t="s">
        <v>75</v>
      </c>
      <c r="J31" s="67">
        <v>0.13</v>
      </c>
      <c r="K31" s="69"/>
    </row>
    <row r="32" ht="36" spans="1:11">
      <c r="A32" s="40">
        <v>7</v>
      </c>
      <c r="B32" s="48" t="s">
        <v>80</v>
      </c>
      <c r="C32" s="36" t="s">
        <v>81</v>
      </c>
      <c r="D32" s="51" t="s">
        <v>58</v>
      </c>
      <c r="E32" s="35">
        <v>500</v>
      </c>
      <c r="F32" s="49">
        <v>12</v>
      </c>
      <c r="G32" s="50"/>
      <c r="H32" s="43"/>
      <c r="I32" s="38" t="s">
        <v>75</v>
      </c>
      <c r="J32" s="67">
        <v>0.13</v>
      </c>
      <c r="K32" s="69"/>
    </row>
    <row r="33" ht="36" spans="1:11">
      <c r="A33" s="44"/>
      <c r="B33" s="45"/>
      <c r="C33" s="36" t="s">
        <v>82</v>
      </c>
      <c r="D33" s="51" t="s">
        <v>58</v>
      </c>
      <c r="E33" s="35">
        <v>100</v>
      </c>
      <c r="F33" s="49">
        <v>15</v>
      </c>
      <c r="G33" s="50"/>
      <c r="H33" s="43"/>
      <c r="I33" s="38" t="s">
        <v>75</v>
      </c>
      <c r="J33" s="67">
        <v>0.13</v>
      </c>
      <c r="K33" s="69"/>
    </row>
    <row r="34" ht="36" spans="1:11">
      <c r="A34" s="44"/>
      <c r="B34" s="45"/>
      <c r="C34" s="36" t="s">
        <v>83</v>
      </c>
      <c r="D34" s="51" t="s">
        <v>58</v>
      </c>
      <c r="E34" s="35">
        <v>300</v>
      </c>
      <c r="F34" s="49">
        <v>9</v>
      </c>
      <c r="G34" s="50"/>
      <c r="H34" s="43"/>
      <c r="I34" s="38" t="s">
        <v>75</v>
      </c>
      <c r="J34" s="67">
        <v>0.13</v>
      </c>
      <c r="K34" s="69"/>
    </row>
    <row r="35" ht="36" spans="1:11">
      <c r="A35" s="44"/>
      <c r="B35" s="45"/>
      <c r="C35" s="36" t="s">
        <v>84</v>
      </c>
      <c r="D35" s="51" t="s">
        <v>58</v>
      </c>
      <c r="E35" s="35">
        <v>300</v>
      </c>
      <c r="F35" s="49">
        <v>8</v>
      </c>
      <c r="G35" s="50"/>
      <c r="H35" s="43"/>
      <c r="I35" s="38" t="s">
        <v>75</v>
      </c>
      <c r="J35" s="67">
        <v>0.13</v>
      </c>
      <c r="K35" s="69"/>
    </row>
    <row r="36" ht="36" spans="1:11">
      <c r="A36" s="46"/>
      <c r="B36" s="47"/>
      <c r="C36" s="36" t="s">
        <v>85</v>
      </c>
      <c r="D36" s="51" t="s">
        <v>58</v>
      </c>
      <c r="E36" s="35">
        <v>100</v>
      </c>
      <c r="F36" s="49">
        <v>12</v>
      </c>
      <c r="G36" s="50"/>
      <c r="H36" s="43"/>
      <c r="I36" s="38" t="s">
        <v>75</v>
      </c>
      <c r="J36" s="67">
        <v>0.13</v>
      </c>
      <c r="K36" s="69"/>
    </row>
    <row r="37" spans="1:11">
      <c r="A37" s="35">
        <v>8</v>
      </c>
      <c r="B37" s="41" t="s">
        <v>86</v>
      </c>
      <c r="C37" s="36" t="s">
        <v>87</v>
      </c>
      <c r="D37" s="51" t="s">
        <v>88</v>
      </c>
      <c r="E37" s="35">
        <v>100</v>
      </c>
      <c r="F37" s="49">
        <v>380</v>
      </c>
      <c r="G37" s="50"/>
      <c r="H37" s="43"/>
      <c r="I37" s="38"/>
      <c r="J37" s="67">
        <v>0.13</v>
      </c>
      <c r="K37" s="69"/>
    </row>
    <row r="38" spans="1:11">
      <c r="A38" s="40">
        <v>9</v>
      </c>
      <c r="B38" s="48" t="s">
        <v>89</v>
      </c>
      <c r="C38" s="36" t="s">
        <v>90</v>
      </c>
      <c r="D38" s="51" t="s">
        <v>91</v>
      </c>
      <c r="E38" s="35">
        <v>20</v>
      </c>
      <c r="F38" s="49">
        <v>6</v>
      </c>
      <c r="G38" s="50"/>
      <c r="H38" s="43"/>
      <c r="I38" s="38"/>
      <c r="J38" s="67">
        <v>0.13</v>
      </c>
      <c r="K38" s="69"/>
    </row>
    <row r="39" spans="1:11">
      <c r="A39" s="44"/>
      <c r="B39" s="45"/>
      <c r="C39" s="36" t="s">
        <v>92</v>
      </c>
      <c r="D39" s="51" t="s">
        <v>91</v>
      </c>
      <c r="E39" s="35">
        <v>20</v>
      </c>
      <c r="F39" s="49">
        <v>9</v>
      </c>
      <c r="G39" s="50"/>
      <c r="H39" s="43"/>
      <c r="I39" s="38"/>
      <c r="J39" s="67">
        <v>0.13</v>
      </c>
      <c r="K39" s="69"/>
    </row>
    <row r="40" spans="1:11">
      <c r="A40" s="44"/>
      <c r="B40" s="45"/>
      <c r="C40" s="36" t="s">
        <v>93</v>
      </c>
      <c r="D40" s="51" t="s">
        <v>91</v>
      </c>
      <c r="E40" s="35">
        <v>20</v>
      </c>
      <c r="F40" s="49">
        <v>13</v>
      </c>
      <c r="G40" s="50"/>
      <c r="H40" s="43"/>
      <c r="I40" s="38"/>
      <c r="J40" s="67">
        <v>0.13</v>
      </c>
      <c r="K40" s="69"/>
    </row>
    <row r="41" spans="1:11">
      <c r="A41" s="44"/>
      <c r="B41" s="45"/>
      <c r="C41" s="36" t="s">
        <v>94</v>
      </c>
      <c r="D41" s="51" t="s">
        <v>91</v>
      </c>
      <c r="E41" s="35">
        <v>100</v>
      </c>
      <c r="F41" s="49">
        <v>6</v>
      </c>
      <c r="G41" s="50"/>
      <c r="H41" s="43"/>
      <c r="I41" s="38"/>
      <c r="J41" s="67">
        <v>0.13</v>
      </c>
      <c r="K41" s="69"/>
    </row>
    <row r="42" spans="1:11">
      <c r="A42" s="44"/>
      <c r="B42" s="45"/>
      <c r="C42" s="36" t="s">
        <v>95</v>
      </c>
      <c r="D42" s="51" t="s">
        <v>91</v>
      </c>
      <c r="E42" s="35">
        <v>20</v>
      </c>
      <c r="F42" s="49">
        <v>9</v>
      </c>
      <c r="G42" s="50"/>
      <c r="H42" s="43"/>
      <c r="I42" s="38"/>
      <c r="J42" s="67">
        <v>0.13</v>
      </c>
      <c r="K42" s="69"/>
    </row>
    <row r="43" spans="1:11">
      <c r="A43" s="44"/>
      <c r="B43" s="45"/>
      <c r="C43" s="36" t="s">
        <v>96</v>
      </c>
      <c r="D43" s="51" t="s">
        <v>97</v>
      </c>
      <c r="E43" s="35">
        <v>100</v>
      </c>
      <c r="F43" s="49">
        <v>13</v>
      </c>
      <c r="G43" s="50"/>
      <c r="H43" s="43"/>
      <c r="I43" s="38"/>
      <c r="J43" s="67">
        <v>0.13</v>
      </c>
      <c r="K43" s="69"/>
    </row>
    <row r="44" ht="24" spans="1:11">
      <c r="A44" s="44"/>
      <c r="B44" s="45"/>
      <c r="C44" s="36" t="s">
        <v>98</v>
      </c>
      <c r="D44" s="51" t="s">
        <v>58</v>
      </c>
      <c r="E44" s="35">
        <v>1000</v>
      </c>
      <c r="F44" s="49">
        <v>5</v>
      </c>
      <c r="G44" s="50"/>
      <c r="H44" s="43"/>
      <c r="I44" s="38"/>
      <c r="J44" s="67">
        <v>0.13</v>
      </c>
      <c r="K44" s="69"/>
    </row>
    <row r="45" ht="36" spans="1:11">
      <c r="A45" s="44"/>
      <c r="B45" s="45"/>
      <c r="C45" s="36" t="s">
        <v>99</v>
      </c>
      <c r="D45" s="52" t="s">
        <v>100</v>
      </c>
      <c r="E45" s="40">
        <v>1200</v>
      </c>
      <c r="F45" s="53">
        <v>0.7</v>
      </c>
      <c r="G45" s="54"/>
      <c r="H45" s="43"/>
      <c r="I45" s="70"/>
      <c r="J45" s="71">
        <v>0.13</v>
      </c>
      <c r="K45" s="72"/>
    </row>
    <row r="46" spans="1:11">
      <c r="A46" s="35">
        <v>10</v>
      </c>
      <c r="B46" s="55" t="s">
        <v>101</v>
      </c>
      <c r="C46" s="56"/>
      <c r="D46" s="57" t="s">
        <v>33</v>
      </c>
      <c r="E46" s="58">
        <v>100</v>
      </c>
      <c r="F46" s="59">
        <v>25</v>
      </c>
      <c r="G46" s="60"/>
      <c r="H46" s="43"/>
      <c r="I46" s="73"/>
      <c r="J46" s="73">
        <v>0.03</v>
      </c>
      <c r="K46" s="40"/>
    </row>
    <row r="47" spans="1:11">
      <c r="A47" s="35">
        <v>11</v>
      </c>
      <c r="B47" s="55" t="s">
        <v>102</v>
      </c>
      <c r="C47" s="56" t="s">
        <v>103</v>
      </c>
      <c r="D47" s="61" t="s">
        <v>104</v>
      </c>
      <c r="E47" s="62">
        <v>100</v>
      </c>
      <c r="F47" s="63">
        <v>5</v>
      </c>
      <c r="G47" s="64"/>
      <c r="H47" s="43"/>
      <c r="I47" s="73"/>
      <c r="J47" s="73">
        <v>0.03</v>
      </c>
      <c r="K47" s="40"/>
    </row>
    <row r="48" spans="1:11">
      <c r="A48" s="35">
        <v>12</v>
      </c>
      <c r="B48" s="55" t="s">
        <v>102</v>
      </c>
      <c r="C48" s="56" t="s">
        <v>105</v>
      </c>
      <c r="D48" s="61" t="s">
        <v>104</v>
      </c>
      <c r="E48" s="62">
        <v>50</v>
      </c>
      <c r="F48" s="63">
        <v>35</v>
      </c>
      <c r="G48" s="64"/>
      <c r="H48" s="43"/>
      <c r="I48" s="73"/>
      <c r="J48" s="73">
        <v>0.03</v>
      </c>
      <c r="K48" s="40"/>
    </row>
    <row r="49" spans="1:11">
      <c r="A49" s="35">
        <v>13</v>
      </c>
      <c r="B49" s="55" t="s">
        <v>106</v>
      </c>
      <c r="C49" s="56"/>
      <c r="D49" s="61" t="s">
        <v>107</v>
      </c>
      <c r="E49" s="62">
        <v>500</v>
      </c>
      <c r="F49" s="63">
        <v>1</v>
      </c>
      <c r="G49" s="64"/>
      <c r="H49" s="43"/>
      <c r="I49" s="73"/>
      <c r="J49" s="73">
        <v>0.03</v>
      </c>
      <c r="K49" s="40"/>
    </row>
    <row r="50" spans="1:11">
      <c r="A50" s="35">
        <v>14</v>
      </c>
      <c r="B50" s="55" t="s">
        <v>102</v>
      </c>
      <c r="C50" s="56" t="s">
        <v>108</v>
      </c>
      <c r="D50" s="61" t="s">
        <v>104</v>
      </c>
      <c r="E50" s="62">
        <v>20</v>
      </c>
      <c r="F50" s="63">
        <v>10</v>
      </c>
      <c r="G50" s="64"/>
      <c r="H50" s="43"/>
      <c r="I50" s="73"/>
      <c r="J50" s="73">
        <v>0.03</v>
      </c>
      <c r="K50" s="40"/>
    </row>
    <row r="51" spans="1:11">
      <c r="A51" s="35">
        <v>15</v>
      </c>
      <c r="B51" s="55" t="s">
        <v>109</v>
      </c>
      <c r="C51" s="56" t="s">
        <v>110</v>
      </c>
      <c r="D51" s="61" t="s">
        <v>46</v>
      </c>
      <c r="E51" s="62">
        <v>500</v>
      </c>
      <c r="F51" s="63">
        <v>1</v>
      </c>
      <c r="G51" s="64"/>
      <c r="H51" s="43"/>
      <c r="I51" s="73"/>
      <c r="J51" s="73">
        <v>0.03</v>
      </c>
      <c r="K51" s="40"/>
    </row>
    <row r="52" spans="1:11">
      <c r="A52" s="35">
        <v>16</v>
      </c>
      <c r="B52" s="55" t="s">
        <v>111</v>
      </c>
      <c r="C52" s="56" t="s">
        <v>110</v>
      </c>
      <c r="D52" s="61" t="s">
        <v>46</v>
      </c>
      <c r="E52" s="62">
        <v>50</v>
      </c>
      <c r="F52" s="63">
        <v>1</v>
      </c>
      <c r="G52" s="64"/>
      <c r="H52" s="43"/>
      <c r="I52" s="73"/>
      <c r="J52" s="73">
        <v>0.03</v>
      </c>
      <c r="K52" s="40"/>
    </row>
    <row r="53" spans="1:11">
      <c r="A53" s="35">
        <v>17</v>
      </c>
      <c r="B53" s="55" t="s">
        <v>112</v>
      </c>
      <c r="C53" s="56"/>
      <c r="D53" s="61" t="s">
        <v>104</v>
      </c>
      <c r="E53" s="62">
        <v>150</v>
      </c>
      <c r="F53" s="63">
        <v>1</v>
      </c>
      <c r="G53" s="64"/>
      <c r="H53" s="43"/>
      <c r="I53" s="73"/>
      <c r="J53" s="73">
        <v>0.03</v>
      </c>
      <c r="K53" s="40"/>
    </row>
    <row r="54" spans="1:11">
      <c r="A54" s="35">
        <v>18</v>
      </c>
      <c r="B54" s="55" t="s">
        <v>113</v>
      </c>
      <c r="C54" s="56" t="s">
        <v>114</v>
      </c>
      <c r="D54" s="61" t="s">
        <v>104</v>
      </c>
      <c r="E54" s="62">
        <v>150</v>
      </c>
      <c r="F54" s="63">
        <v>13</v>
      </c>
      <c r="G54" s="64"/>
      <c r="H54" s="43"/>
      <c r="I54" s="73"/>
      <c r="J54" s="73">
        <v>0.03</v>
      </c>
      <c r="K54" s="40"/>
    </row>
    <row r="55" spans="1:11">
      <c r="A55" s="35">
        <v>19</v>
      </c>
      <c r="B55" s="55" t="s">
        <v>115</v>
      </c>
      <c r="C55" s="56"/>
      <c r="D55" s="61" t="s">
        <v>91</v>
      </c>
      <c r="E55" s="62">
        <v>50</v>
      </c>
      <c r="F55" s="63">
        <v>2</v>
      </c>
      <c r="G55" s="64"/>
      <c r="H55" s="43"/>
      <c r="I55" s="73"/>
      <c r="J55" s="73">
        <v>0.03</v>
      </c>
      <c r="K55" s="40"/>
    </row>
    <row r="56" spans="1:11">
      <c r="A56" s="35">
        <v>20</v>
      </c>
      <c r="B56" s="55" t="s">
        <v>116</v>
      </c>
      <c r="C56" s="56"/>
      <c r="D56" s="57" t="s">
        <v>117</v>
      </c>
      <c r="E56" s="58">
        <v>50</v>
      </c>
      <c r="F56" s="59">
        <v>7</v>
      </c>
      <c r="G56" s="60"/>
      <c r="H56" s="43"/>
      <c r="I56" s="73"/>
      <c r="J56" s="73">
        <v>0.03</v>
      </c>
      <c r="K56" s="40"/>
    </row>
    <row r="57" spans="1:11">
      <c r="A57" s="35">
        <v>21</v>
      </c>
      <c r="B57" s="55" t="s">
        <v>118</v>
      </c>
      <c r="C57" s="56"/>
      <c r="D57" s="61" t="s">
        <v>117</v>
      </c>
      <c r="E57" s="58">
        <v>50</v>
      </c>
      <c r="F57" s="63">
        <v>3</v>
      </c>
      <c r="G57" s="64"/>
      <c r="H57" s="43"/>
      <c r="I57" s="73"/>
      <c r="J57" s="73">
        <v>0.03</v>
      </c>
      <c r="K57" s="40"/>
    </row>
    <row r="58" spans="1:11">
      <c r="A58" s="35">
        <v>22</v>
      </c>
      <c r="B58" s="55" t="s">
        <v>119</v>
      </c>
      <c r="C58" s="56"/>
      <c r="D58" s="61" t="s">
        <v>117</v>
      </c>
      <c r="E58" s="58">
        <v>50</v>
      </c>
      <c r="F58" s="63">
        <v>3</v>
      </c>
      <c r="G58" s="64"/>
      <c r="H58" s="43"/>
      <c r="I58" s="73"/>
      <c r="J58" s="73">
        <v>0.03</v>
      </c>
      <c r="K58" s="40"/>
    </row>
    <row r="59" spans="1:11">
      <c r="A59" s="35">
        <v>23</v>
      </c>
      <c r="B59" s="55" t="s">
        <v>120</v>
      </c>
      <c r="C59" s="56" t="s">
        <v>121</v>
      </c>
      <c r="D59" s="61" t="s">
        <v>117</v>
      </c>
      <c r="E59" s="58">
        <v>50</v>
      </c>
      <c r="F59" s="63">
        <v>2</v>
      </c>
      <c r="G59" s="64"/>
      <c r="H59" s="43"/>
      <c r="I59" s="73"/>
      <c r="J59" s="73">
        <v>0.03</v>
      </c>
      <c r="K59" s="40"/>
    </row>
    <row r="60" spans="1:11">
      <c r="A60" s="35">
        <v>24</v>
      </c>
      <c r="B60" s="55" t="s">
        <v>120</v>
      </c>
      <c r="C60" s="56" t="s">
        <v>122</v>
      </c>
      <c r="D60" s="61" t="s">
        <v>117</v>
      </c>
      <c r="E60" s="58">
        <v>50</v>
      </c>
      <c r="F60" s="63">
        <v>3</v>
      </c>
      <c r="G60" s="64"/>
      <c r="H60" s="43"/>
      <c r="I60" s="73"/>
      <c r="J60" s="73">
        <v>0.03</v>
      </c>
      <c r="K60" s="40"/>
    </row>
    <row r="61" spans="1:11">
      <c r="A61" s="35">
        <v>25</v>
      </c>
      <c r="B61" s="55" t="s">
        <v>123</v>
      </c>
      <c r="C61" s="56"/>
      <c r="D61" s="61" t="s">
        <v>117</v>
      </c>
      <c r="E61" s="58">
        <v>20</v>
      </c>
      <c r="F61" s="63">
        <v>5</v>
      </c>
      <c r="G61" s="64"/>
      <c r="H61" s="43"/>
      <c r="I61" s="73"/>
      <c r="J61" s="73">
        <v>0.03</v>
      </c>
      <c r="K61" s="40"/>
    </row>
    <row r="62" spans="1:11">
      <c r="A62" s="35">
        <v>26</v>
      </c>
      <c r="B62" s="55" t="s">
        <v>124</v>
      </c>
      <c r="C62" s="56"/>
      <c r="D62" s="61" t="s">
        <v>104</v>
      </c>
      <c r="E62" s="58">
        <v>20</v>
      </c>
      <c r="F62" s="63">
        <v>8</v>
      </c>
      <c r="G62" s="64"/>
      <c r="H62" s="43"/>
      <c r="I62" s="73"/>
      <c r="J62" s="73">
        <v>0.03</v>
      </c>
      <c r="K62" s="40"/>
    </row>
    <row r="63" spans="1:11">
      <c r="A63" s="35">
        <v>27</v>
      </c>
      <c r="B63" s="55" t="s">
        <v>125</v>
      </c>
      <c r="C63" s="65"/>
      <c r="D63" s="61" t="s">
        <v>126</v>
      </c>
      <c r="E63" s="58">
        <v>50</v>
      </c>
      <c r="F63" s="63">
        <v>1</v>
      </c>
      <c r="G63" s="64"/>
      <c r="H63" s="43"/>
      <c r="I63" s="73"/>
      <c r="J63" s="73">
        <v>0.03</v>
      </c>
      <c r="K63" s="40"/>
    </row>
    <row r="64" spans="1:11">
      <c r="A64" s="35">
        <v>28</v>
      </c>
      <c r="B64" s="55" t="s">
        <v>127</v>
      </c>
      <c r="C64" s="65"/>
      <c r="D64" s="61" t="s">
        <v>104</v>
      </c>
      <c r="E64" s="58">
        <v>100</v>
      </c>
      <c r="F64" s="63">
        <v>2</v>
      </c>
      <c r="G64" s="64"/>
      <c r="H64" s="43"/>
      <c r="I64" s="73"/>
      <c r="J64" s="73">
        <v>0.03</v>
      </c>
      <c r="K64" s="40"/>
    </row>
    <row r="65" spans="1:11">
      <c r="A65" s="35">
        <v>29</v>
      </c>
      <c r="B65" s="55" t="s">
        <v>128</v>
      </c>
      <c r="C65" s="65"/>
      <c r="D65" s="61" t="s">
        <v>46</v>
      </c>
      <c r="E65" s="58">
        <v>50</v>
      </c>
      <c r="F65" s="63">
        <v>2</v>
      </c>
      <c r="G65" s="64"/>
      <c r="H65" s="43"/>
      <c r="I65" s="70"/>
      <c r="J65" s="73">
        <v>0.03</v>
      </c>
      <c r="K65" s="40"/>
    </row>
    <row r="66" ht="24" spans="1:11">
      <c r="A66" s="35">
        <v>30</v>
      </c>
      <c r="B66" s="55" t="s">
        <v>129</v>
      </c>
      <c r="C66" s="74" t="s">
        <v>130</v>
      </c>
      <c r="D66" s="51" t="s">
        <v>131</v>
      </c>
      <c r="E66" s="58">
        <v>500</v>
      </c>
      <c r="F66" s="63">
        <v>25</v>
      </c>
      <c r="G66" s="75"/>
      <c r="H66" s="43"/>
      <c r="I66" s="89"/>
      <c r="J66" s="73">
        <v>0.03</v>
      </c>
      <c r="K66" s="90"/>
    </row>
    <row r="67" ht="24" spans="1:11">
      <c r="A67" s="35">
        <v>31</v>
      </c>
      <c r="B67" s="55" t="s">
        <v>132</v>
      </c>
      <c r="C67" s="74" t="s">
        <v>130</v>
      </c>
      <c r="D67" s="51" t="s">
        <v>133</v>
      </c>
      <c r="E67" s="58">
        <v>1000</v>
      </c>
      <c r="F67" s="63">
        <v>25</v>
      </c>
      <c r="G67" s="75"/>
      <c r="H67" s="43"/>
      <c r="I67" s="89"/>
      <c r="J67" s="73">
        <v>0.03</v>
      </c>
      <c r="K67" s="90"/>
    </row>
    <row r="68" ht="21" spans="1:11">
      <c r="A68" s="35">
        <v>32</v>
      </c>
      <c r="B68" s="55" t="s">
        <v>134</v>
      </c>
      <c r="C68" s="74" t="s">
        <v>130</v>
      </c>
      <c r="D68" s="51" t="s">
        <v>131</v>
      </c>
      <c r="E68" s="58">
        <v>10000</v>
      </c>
      <c r="F68" s="63">
        <v>1.5</v>
      </c>
      <c r="G68" s="75"/>
      <c r="H68" s="43"/>
      <c r="I68" s="89"/>
      <c r="J68" s="73">
        <v>0.03</v>
      </c>
      <c r="K68" s="90"/>
    </row>
    <row r="69" ht="24" spans="1:11">
      <c r="A69" s="35">
        <v>33</v>
      </c>
      <c r="B69" s="55" t="s">
        <v>135</v>
      </c>
      <c r="C69" s="74" t="s">
        <v>136</v>
      </c>
      <c r="D69" s="51" t="s">
        <v>104</v>
      </c>
      <c r="E69" s="58">
        <v>300</v>
      </c>
      <c r="F69" s="63">
        <v>200</v>
      </c>
      <c r="G69" s="75"/>
      <c r="H69" s="43"/>
      <c r="I69" s="89"/>
      <c r="J69" s="73">
        <v>0.03</v>
      </c>
      <c r="K69" s="90"/>
    </row>
    <row r="70" ht="48" spans="1:11">
      <c r="A70" s="35">
        <v>34</v>
      </c>
      <c r="B70" s="55" t="s">
        <v>137</v>
      </c>
      <c r="C70" s="74" t="s">
        <v>138</v>
      </c>
      <c r="D70" s="51" t="s">
        <v>66</v>
      </c>
      <c r="E70" s="58">
        <v>100</v>
      </c>
      <c r="F70" s="76">
        <v>120</v>
      </c>
      <c r="G70" s="75"/>
      <c r="H70" s="43"/>
      <c r="I70" s="89"/>
      <c r="J70" s="73">
        <v>0.03</v>
      </c>
      <c r="K70" s="90"/>
    </row>
    <row r="71" spans="1:11">
      <c r="A71" s="35">
        <v>35</v>
      </c>
      <c r="B71" s="62" t="s">
        <v>139</v>
      </c>
      <c r="C71" s="65"/>
      <c r="D71" s="62" t="s">
        <v>140</v>
      </c>
      <c r="E71" s="58">
        <v>1000</v>
      </c>
      <c r="F71" s="63">
        <v>25</v>
      </c>
      <c r="G71" s="75"/>
      <c r="H71" s="43"/>
      <c r="I71" s="89"/>
      <c r="J71" s="67">
        <v>0.13</v>
      </c>
      <c r="K71" s="90"/>
    </row>
    <row r="72" spans="1:11">
      <c r="A72" s="35">
        <v>36</v>
      </c>
      <c r="B72" s="62" t="s">
        <v>141</v>
      </c>
      <c r="C72" s="65"/>
      <c r="D72" s="62" t="s">
        <v>140</v>
      </c>
      <c r="E72" s="58">
        <v>200</v>
      </c>
      <c r="F72" s="63">
        <v>15</v>
      </c>
      <c r="G72" s="75"/>
      <c r="H72" s="43"/>
      <c r="I72" s="89"/>
      <c r="J72" s="67">
        <v>0.13</v>
      </c>
      <c r="K72" s="90"/>
    </row>
    <row r="73" spans="1:11">
      <c r="A73" s="35">
        <v>37</v>
      </c>
      <c r="B73" s="51" t="s">
        <v>142</v>
      </c>
      <c r="C73" s="77"/>
      <c r="D73" s="51" t="s">
        <v>143</v>
      </c>
      <c r="E73" s="35">
        <v>100</v>
      </c>
      <c r="F73" s="49">
        <v>20</v>
      </c>
      <c r="G73" s="50"/>
      <c r="H73" s="43"/>
      <c r="I73" s="70"/>
      <c r="J73" s="67">
        <v>0.13</v>
      </c>
      <c r="K73" s="40"/>
    </row>
    <row r="74" spans="1:11">
      <c r="A74" s="35">
        <v>38</v>
      </c>
      <c r="B74" s="51" t="s">
        <v>144</v>
      </c>
      <c r="C74" s="77" t="s">
        <v>145</v>
      </c>
      <c r="D74" s="51" t="s">
        <v>143</v>
      </c>
      <c r="E74" s="35">
        <v>100</v>
      </c>
      <c r="F74" s="49">
        <v>10</v>
      </c>
      <c r="G74" s="50"/>
      <c r="H74" s="43"/>
      <c r="I74" s="70"/>
      <c r="J74" s="67">
        <v>0.13</v>
      </c>
      <c r="K74" s="40"/>
    </row>
    <row r="75" spans="1:11">
      <c r="A75" s="35">
        <v>39</v>
      </c>
      <c r="B75" s="51" t="s">
        <v>146</v>
      </c>
      <c r="C75" s="77"/>
      <c r="D75" s="51" t="s">
        <v>66</v>
      </c>
      <c r="E75" s="35">
        <v>500</v>
      </c>
      <c r="F75" s="49">
        <v>10</v>
      </c>
      <c r="G75" s="50"/>
      <c r="H75" s="43"/>
      <c r="I75" s="70"/>
      <c r="J75" s="67">
        <v>0.13</v>
      </c>
      <c r="K75" s="40"/>
    </row>
    <row r="76" spans="1:11">
      <c r="A76" s="35">
        <v>40</v>
      </c>
      <c r="B76" s="51" t="s">
        <v>147</v>
      </c>
      <c r="C76" s="77" t="s">
        <v>148</v>
      </c>
      <c r="D76" s="51" t="s">
        <v>131</v>
      </c>
      <c r="E76" s="35">
        <v>100</v>
      </c>
      <c r="F76" s="49">
        <v>45</v>
      </c>
      <c r="G76" s="50"/>
      <c r="H76" s="43"/>
      <c r="I76" s="70"/>
      <c r="J76" s="67">
        <v>0.13</v>
      </c>
      <c r="K76" s="40"/>
    </row>
    <row r="77" ht="60" spans="1:11">
      <c r="A77" s="35">
        <v>41</v>
      </c>
      <c r="B77" s="78" t="s">
        <v>149</v>
      </c>
      <c r="C77" s="77" t="s">
        <v>150</v>
      </c>
      <c r="D77" s="51" t="s">
        <v>66</v>
      </c>
      <c r="E77" s="35">
        <v>800</v>
      </c>
      <c r="F77" s="49">
        <v>70</v>
      </c>
      <c r="G77" s="50"/>
      <c r="H77" s="43"/>
      <c r="I77" s="91" t="s">
        <v>151</v>
      </c>
      <c r="J77" s="67">
        <v>0.13</v>
      </c>
      <c r="K77" s="40"/>
    </row>
    <row r="78" ht="48" spans="1:11">
      <c r="A78" s="35">
        <v>42</v>
      </c>
      <c r="B78" s="78" t="s">
        <v>152</v>
      </c>
      <c r="C78" s="77" t="s">
        <v>153</v>
      </c>
      <c r="D78" s="51" t="s">
        <v>66</v>
      </c>
      <c r="E78" s="35">
        <v>300</v>
      </c>
      <c r="F78" s="49">
        <v>60</v>
      </c>
      <c r="G78" s="50"/>
      <c r="H78" s="43"/>
      <c r="I78" s="91" t="s">
        <v>151</v>
      </c>
      <c r="J78" s="67">
        <v>0.13</v>
      </c>
      <c r="K78" s="40"/>
    </row>
    <row r="79" ht="36" spans="1:11">
      <c r="A79" s="35">
        <v>43</v>
      </c>
      <c r="B79" s="78" t="s">
        <v>154</v>
      </c>
      <c r="C79" s="77" t="s">
        <v>130</v>
      </c>
      <c r="D79" s="51" t="s">
        <v>66</v>
      </c>
      <c r="E79" s="35">
        <v>100</v>
      </c>
      <c r="F79" s="49">
        <v>300</v>
      </c>
      <c r="G79" s="50"/>
      <c r="H79" s="43"/>
      <c r="I79" s="70"/>
      <c r="J79" s="67">
        <v>0.13</v>
      </c>
      <c r="K79" s="40"/>
    </row>
    <row r="80" ht="36" spans="1:11">
      <c r="A80" s="35">
        <v>44</v>
      </c>
      <c r="B80" s="78" t="s">
        <v>155</v>
      </c>
      <c r="C80" s="77" t="s">
        <v>130</v>
      </c>
      <c r="D80" s="51" t="s">
        <v>66</v>
      </c>
      <c r="E80" s="35">
        <v>100</v>
      </c>
      <c r="F80" s="49">
        <v>450</v>
      </c>
      <c r="G80" s="50"/>
      <c r="H80" s="43"/>
      <c r="I80" s="70"/>
      <c r="J80" s="67">
        <v>0.13</v>
      </c>
      <c r="K80" s="40"/>
    </row>
    <row r="81" spans="1:11">
      <c r="A81" s="79" t="s">
        <v>156</v>
      </c>
      <c r="B81" s="80"/>
      <c r="C81" s="80"/>
      <c r="D81" s="80"/>
      <c r="E81" s="80"/>
      <c r="F81" s="80"/>
      <c r="G81" s="81"/>
      <c r="H81" s="82"/>
      <c r="I81" s="92"/>
      <c r="J81" s="93"/>
      <c r="K81" s="94"/>
    </row>
    <row r="82" ht="219" customHeight="1" spans="1:11">
      <c r="A82" s="83" t="s">
        <v>157</v>
      </c>
      <c r="B82" s="84"/>
      <c r="C82" s="84"/>
      <c r="D82" s="84"/>
      <c r="E82" s="84"/>
      <c r="F82" s="85"/>
      <c r="G82" s="84"/>
      <c r="H82" s="84"/>
      <c r="I82" s="84"/>
      <c r="J82" s="84"/>
      <c r="K82" s="95"/>
    </row>
    <row r="83" ht="205" customHeight="1" spans="1:11">
      <c r="A83" s="86" t="s">
        <v>158</v>
      </c>
      <c r="B83" s="87"/>
      <c r="C83" s="87"/>
      <c r="D83" s="87"/>
      <c r="E83" s="87"/>
      <c r="F83" s="88"/>
      <c r="G83" s="87"/>
      <c r="H83" s="87"/>
      <c r="I83" s="87"/>
      <c r="J83" s="87"/>
      <c r="K83" s="96"/>
    </row>
  </sheetData>
  <mergeCells count="18">
    <mergeCell ref="A1:K1"/>
    <mergeCell ref="A81:G81"/>
    <mergeCell ref="A82:K82"/>
    <mergeCell ref="A83:K83"/>
    <mergeCell ref="A3:A7"/>
    <mergeCell ref="A10:A25"/>
    <mergeCell ref="A27:A31"/>
    <mergeCell ref="A32:A36"/>
    <mergeCell ref="A38:A45"/>
    <mergeCell ref="B5:B7"/>
    <mergeCell ref="B10:B13"/>
    <mergeCell ref="B14:B15"/>
    <mergeCell ref="B16:B17"/>
    <mergeCell ref="B19:B20"/>
    <mergeCell ref="B21:B22"/>
    <mergeCell ref="B27:B31"/>
    <mergeCell ref="B32:B36"/>
    <mergeCell ref="B38:B4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58"/>
  <sheetViews>
    <sheetView tabSelected="1" topLeftCell="A147" workbookViewId="0">
      <selection activeCell="Q157" sqref="Q157"/>
    </sheetView>
  </sheetViews>
  <sheetFormatPr defaultColWidth="9" defaultRowHeight="13.5"/>
  <cols>
    <col min="1" max="1" width="6.625" style="1" customWidth="1"/>
    <col min="2" max="2" width="16.5" style="2" customWidth="1"/>
    <col min="3" max="3" width="11.875" style="1" customWidth="1"/>
    <col min="4" max="5" width="9" style="1"/>
    <col min="6" max="6" width="9" style="3"/>
    <col min="7" max="7" width="9" style="1"/>
    <col min="8" max="8" width="12.625" style="1"/>
    <col min="9" max="9" width="13.125" style="1" customWidth="1"/>
    <col min="10" max="11" width="9" style="1"/>
    <col min="12" max="12" width="12.625" style="1"/>
    <col min="13" max="13" width="12.625" style="4"/>
    <col min="14" max="14" width="9" style="4"/>
    <col min="15" max="16384" width="9" style="1"/>
  </cols>
  <sheetData>
    <row r="1" ht="20.25" spans="1:11">
      <c r="A1" s="5" t="s">
        <v>159</v>
      </c>
      <c r="B1" s="6"/>
      <c r="C1" s="5"/>
      <c r="D1" s="5"/>
      <c r="E1" s="5"/>
      <c r="F1" s="7"/>
      <c r="G1" s="5"/>
      <c r="H1" s="5"/>
      <c r="I1" s="5"/>
      <c r="J1" s="5"/>
      <c r="K1" s="5"/>
    </row>
    <row r="2" ht="60" spans="1:11">
      <c r="A2" s="8" t="s">
        <v>12</v>
      </c>
      <c r="B2" s="8" t="s">
        <v>20</v>
      </c>
      <c r="C2" s="9" t="s">
        <v>21</v>
      </c>
      <c r="D2" s="8" t="s">
        <v>22</v>
      </c>
      <c r="E2" s="8" t="s">
        <v>23</v>
      </c>
      <c r="F2" s="10" t="s">
        <v>24</v>
      </c>
      <c r="G2" s="11" t="s">
        <v>25</v>
      </c>
      <c r="H2" s="8" t="s">
        <v>26</v>
      </c>
      <c r="I2" s="12" t="s">
        <v>27</v>
      </c>
      <c r="J2" s="12" t="s">
        <v>28</v>
      </c>
      <c r="K2" s="8" t="s">
        <v>160</v>
      </c>
    </row>
    <row r="3" ht="24" spans="1:11">
      <c r="A3" s="12">
        <v>1</v>
      </c>
      <c r="B3" s="8" t="s">
        <v>161</v>
      </c>
      <c r="C3" s="8" t="s">
        <v>162</v>
      </c>
      <c r="D3" s="12" t="s">
        <v>58</v>
      </c>
      <c r="E3" s="12">
        <v>200</v>
      </c>
      <c r="F3" s="13">
        <v>6</v>
      </c>
      <c r="G3" s="14"/>
      <c r="H3" s="14"/>
      <c r="I3" s="11" t="s">
        <v>163</v>
      </c>
      <c r="J3" s="17">
        <v>0.13</v>
      </c>
      <c r="K3" s="11"/>
    </row>
    <row r="4" ht="24" spans="1:11">
      <c r="A4" s="12">
        <v>2</v>
      </c>
      <c r="B4" s="8" t="s">
        <v>161</v>
      </c>
      <c r="C4" s="8" t="s">
        <v>164</v>
      </c>
      <c r="D4" s="12" t="s">
        <v>58</v>
      </c>
      <c r="E4" s="12">
        <v>200</v>
      </c>
      <c r="F4" s="13">
        <v>10</v>
      </c>
      <c r="G4" s="14"/>
      <c r="H4" s="14"/>
      <c r="I4" s="11" t="s">
        <v>163</v>
      </c>
      <c r="J4" s="17">
        <v>0.13</v>
      </c>
      <c r="K4" s="11"/>
    </row>
    <row r="5" ht="24" spans="1:11">
      <c r="A5" s="12">
        <v>3</v>
      </c>
      <c r="B5" s="8" t="s">
        <v>161</v>
      </c>
      <c r="C5" s="8" t="s">
        <v>165</v>
      </c>
      <c r="D5" s="12" t="s">
        <v>58</v>
      </c>
      <c r="E5" s="12">
        <v>500</v>
      </c>
      <c r="F5" s="13">
        <v>18</v>
      </c>
      <c r="G5" s="14"/>
      <c r="H5" s="14"/>
      <c r="I5" s="11" t="s">
        <v>163</v>
      </c>
      <c r="J5" s="17">
        <v>0.13</v>
      </c>
      <c r="K5" s="11"/>
    </row>
    <row r="6" ht="24" spans="1:11">
      <c r="A6" s="12">
        <v>4</v>
      </c>
      <c r="B6" s="8" t="s">
        <v>161</v>
      </c>
      <c r="C6" s="8" t="s">
        <v>166</v>
      </c>
      <c r="D6" s="12" t="s">
        <v>58</v>
      </c>
      <c r="E6" s="12">
        <v>100</v>
      </c>
      <c r="F6" s="13">
        <v>40</v>
      </c>
      <c r="G6" s="14"/>
      <c r="H6" s="14"/>
      <c r="I6" s="11" t="s">
        <v>163</v>
      </c>
      <c r="J6" s="17">
        <v>0.13</v>
      </c>
      <c r="K6" s="11"/>
    </row>
    <row r="7" ht="24" spans="1:11">
      <c r="A7" s="12">
        <v>5</v>
      </c>
      <c r="B7" s="8" t="s">
        <v>161</v>
      </c>
      <c r="C7" s="8" t="s">
        <v>167</v>
      </c>
      <c r="D7" s="12" t="s">
        <v>58</v>
      </c>
      <c r="E7" s="12">
        <v>50</v>
      </c>
      <c r="F7" s="13">
        <v>70</v>
      </c>
      <c r="G7" s="14"/>
      <c r="H7" s="14"/>
      <c r="I7" s="11" t="s">
        <v>163</v>
      </c>
      <c r="J7" s="17">
        <v>0.13</v>
      </c>
      <c r="K7" s="11"/>
    </row>
    <row r="8" ht="84" spans="1:11">
      <c r="A8" s="12">
        <v>6</v>
      </c>
      <c r="B8" s="8" t="s">
        <v>168</v>
      </c>
      <c r="C8" s="8" t="s">
        <v>162</v>
      </c>
      <c r="D8" s="12" t="s">
        <v>126</v>
      </c>
      <c r="E8" s="12">
        <v>500</v>
      </c>
      <c r="F8" s="13">
        <v>3.5</v>
      </c>
      <c r="G8" s="14"/>
      <c r="H8" s="14"/>
      <c r="I8" s="11" t="s">
        <v>163</v>
      </c>
      <c r="J8" s="17">
        <v>0.13</v>
      </c>
      <c r="K8" s="11" t="s">
        <v>169</v>
      </c>
    </row>
    <row r="9" ht="84" spans="1:11">
      <c r="A9" s="12">
        <v>7</v>
      </c>
      <c r="B9" s="8" t="s">
        <v>168</v>
      </c>
      <c r="C9" s="8" t="s">
        <v>164</v>
      </c>
      <c r="D9" s="12" t="s">
        <v>126</v>
      </c>
      <c r="E9" s="12">
        <v>300</v>
      </c>
      <c r="F9" s="13">
        <v>7</v>
      </c>
      <c r="G9" s="14"/>
      <c r="H9" s="14"/>
      <c r="I9" s="11" t="s">
        <v>163</v>
      </c>
      <c r="J9" s="17">
        <v>0.13</v>
      </c>
      <c r="K9" s="11" t="s">
        <v>169</v>
      </c>
    </row>
    <row r="10" ht="84" spans="1:11">
      <c r="A10" s="12">
        <v>8</v>
      </c>
      <c r="B10" s="8" t="s">
        <v>168</v>
      </c>
      <c r="C10" s="8" t="s">
        <v>165</v>
      </c>
      <c r="D10" s="12" t="s">
        <v>126</v>
      </c>
      <c r="E10" s="12">
        <v>500</v>
      </c>
      <c r="F10" s="13">
        <v>11</v>
      </c>
      <c r="G10" s="14"/>
      <c r="H10" s="14"/>
      <c r="I10" s="11" t="s">
        <v>163</v>
      </c>
      <c r="J10" s="17">
        <v>0.13</v>
      </c>
      <c r="K10" s="11" t="s">
        <v>169</v>
      </c>
    </row>
    <row r="11" ht="84" spans="1:11">
      <c r="A11" s="12">
        <v>9</v>
      </c>
      <c r="B11" s="8" t="s">
        <v>168</v>
      </c>
      <c r="C11" s="8" t="s">
        <v>166</v>
      </c>
      <c r="D11" s="12" t="s">
        <v>126</v>
      </c>
      <c r="E11" s="12">
        <v>50</v>
      </c>
      <c r="F11" s="13">
        <v>29</v>
      </c>
      <c r="G11" s="14"/>
      <c r="H11" s="14"/>
      <c r="I11" s="11" t="s">
        <v>163</v>
      </c>
      <c r="J11" s="17">
        <v>0.13</v>
      </c>
      <c r="K11" s="11" t="s">
        <v>169</v>
      </c>
    </row>
    <row r="12" ht="84" spans="1:11">
      <c r="A12" s="12">
        <v>10</v>
      </c>
      <c r="B12" s="8" t="s">
        <v>168</v>
      </c>
      <c r="C12" s="8" t="s">
        <v>167</v>
      </c>
      <c r="D12" s="12" t="s">
        <v>126</v>
      </c>
      <c r="E12" s="12">
        <v>10</v>
      </c>
      <c r="F12" s="13">
        <v>60</v>
      </c>
      <c r="G12" s="14"/>
      <c r="H12" s="14"/>
      <c r="I12" s="11" t="s">
        <v>163</v>
      </c>
      <c r="J12" s="17">
        <v>0.13</v>
      </c>
      <c r="K12" s="11" t="s">
        <v>169</v>
      </c>
    </row>
    <row r="13" ht="24" spans="1:11">
      <c r="A13" s="12">
        <v>11</v>
      </c>
      <c r="B13" s="8" t="s">
        <v>170</v>
      </c>
      <c r="C13" s="8" t="s">
        <v>171</v>
      </c>
      <c r="D13" s="12" t="s">
        <v>58</v>
      </c>
      <c r="E13" s="12">
        <v>100</v>
      </c>
      <c r="F13" s="13">
        <v>3</v>
      </c>
      <c r="G13" s="14"/>
      <c r="H13" s="14"/>
      <c r="I13" s="11" t="s">
        <v>163</v>
      </c>
      <c r="J13" s="17">
        <v>0.13</v>
      </c>
      <c r="K13" s="11"/>
    </row>
    <row r="14" ht="24" spans="1:11">
      <c r="A14" s="12">
        <v>12</v>
      </c>
      <c r="B14" s="8" t="s">
        <v>170</v>
      </c>
      <c r="C14" s="8" t="s">
        <v>172</v>
      </c>
      <c r="D14" s="12" t="s">
        <v>58</v>
      </c>
      <c r="E14" s="12">
        <v>100</v>
      </c>
      <c r="F14" s="13">
        <v>4.5</v>
      </c>
      <c r="G14" s="14"/>
      <c r="H14" s="14"/>
      <c r="I14" s="11" t="s">
        <v>163</v>
      </c>
      <c r="J14" s="17">
        <v>0.13</v>
      </c>
      <c r="K14" s="11"/>
    </row>
    <row r="15" ht="24" spans="1:11">
      <c r="A15" s="12">
        <v>13</v>
      </c>
      <c r="B15" s="8" t="s">
        <v>170</v>
      </c>
      <c r="C15" s="8" t="s">
        <v>173</v>
      </c>
      <c r="D15" s="12" t="s">
        <v>58</v>
      </c>
      <c r="E15" s="12">
        <v>100</v>
      </c>
      <c r="F15" s="13">
        <v>8</v>
      </c>
      <c r="G15" s="14"/>
      <c r="H15" s="14"/>
      <c r="I15" s="11" t="s">
        <v>163</v>
      </c>
      <c r="J15" s="17">
        <v>0.13</v>
      </c>
      <c r="K15" s="11"/>
    </row>
    <row r="16" ht="24" spans="1:11">
      <c r="A16" s="12">
        <v>14</v>
      </c>
      <c r="B16" s="8" t="s">
        <v>170</v>
      </c>
      <c r="C16" s="8" t="s">
        <v>174</v>
      </c>
      <c r="D16" s="12" t="s">
        <v>58</v>
      </c>
      <c r="E16" s="12">
        <v>100</v>
      </c>
      <c r="F16" s="13">
        <v>13</v>
      </c>
      <c r="G16" s="14"/>
      <c r="H16" s="14"/>
      <c r="I16" s="11" t="s">
        <v>163</v>
      </c>
      <c r="J16" s="17">
        <v>0.13</v>
      </c>
      <c r="K16" s="11"/>
    </row>
    <row r="17" ht="24" spans="1:11">
      <c r="A17" s="12">
        <v>15</v>
      </c>
      <c r="B17" s="8" t="s">
        <v>170</v>
      </c>
      <c r="C17" s="8" t="s">
        <v>175</v>
      </c>
      <c r="D17" s="12" t="s">
        <v>58</v>
      </c>
      <c r="E17" s="12">
        <v>100</v>
      </c>
      <c r="F17" s="13">
        <v>19</v>
      </c>
      <c r="G17" s="14"/>
      <c r="H17" s="14"/>
      <c r="I17" s="11" t="s">
        <v>163</v>
      </c>
      <c r="J17" s="17">
        <v>0.13</v>
      </c>
      <c r="K17" s="11"/>
    </row>
    <row r="18" ht="24" spans="1:11">
      <c r="A18" s="12">
        <v>16</v>
      </c>
      <c r="B18" s="8" t="s">
        <v>170</v>
      </c>
      <c r="C18" s="8" t="s">
        <v>176</v>
      </c>
      <c r="D18" s="12" t="s">
        <v>58</v>
      </c>
      <c r="E18" s="12">
        <v>100</v>
      </c>
      <c r="F18" s="13">
        <v>30</v>
      </c>
      <c r="G18" s="14"/>
      <c r="H18" s="14"/>
      <c r="I18" s="11" t="s">
        <v>163</v>
      </c>
      <c r="J18" s="17">
        <v>0.13</v>
      </c>
      <c r="K18" s="11"/>
    </row>
    <row r="19" ht="24" spans="1:11">
      <c r="A19" s="12">
        <v>17</v>
      </c>
      <c r="B19" s="8" t="s">
        <v>177</v>
      </c>
      <c r="C19" s="8" t="s">
        <v>178</v>
      </c>
      <c r="D19" s="12" t="s">
        <v>58</v>
      </c>
      <c r="E19" s="12">
        <v>100</v>
      </c>
      <c r="F19" s="13">
        <v>5.5</v>
      </c>
      <c r="G19" s="14"/>
      <c r="H19" s="14"/>
      <c r="I19" s="11" t="s">
        <v>163</v>
      </c>
      <c r="J19" s="17">
        <v>0.13</v>
      </c>
      <c r="K19" s="11"/>
    </row>
    <row r="20" ht="24" spans="1:11">
      <c r="A20" s="12">
        <v>18</v>
      </c>
      <c r="B20" s="8" t="s">
        <v>177</v>
      </c>
      <c r="C20" s="8" t="s">
        <v>179</v>
      </c>
      <c r="D20" s="12" t="s">
        <v>58</v>
      </c>
      <c r="E20" s="12">
        <v>100</v>
      </c>
      <c r="F20" s="13">
        <v>6</v>
      </c>
      <c r="G20" s="14"/>
      <c r="H20" s="14"/>
      <c r="I20" s="11" t="s">
        <v>163</v>
      </c>
      <c r="J20" s="17">
        <v>0.13</v>
      </c>
      <c r="K20" s="11"/>
    </row>
    <row r="21" ht="24" spans="1:11">
      <c r="A21" s="12">
        <v>19</v>
      </c>
      <c r="B21" s="8" t="s">
        <v>177</v>
      </c>
      <c r="C21" s="8" t="s">
        <v>173</v>
      </c>
      <c r="D21" s="12" t="s">
        <v>58</v>
      </c>
      <c r="E21" s="12">
        <v>100</v>
      </c>
      <c r="F21" s="13">
        <v>11</v>
      </c>
      <c r="G21" s="14"/>
      <c r="H21" s="14"/>
      <c r="I21" s="11" t="s">
        <v>163</v>
      </c>
      <c r="J21" s="17">
        <v>0.13</v>
      </c>
      <c r="K21" s="11"/>
    </row>
    <row r="22" ht="24" spans="1:11">
      <c r="A22" s="12">
        <v>20</v>
      </c>
      <c r="B22" s="8" t="s">
        <v>177</v>
      </c>
      <c r="C22" s="8" t="s">
        <v>180</v>
      </c>
      <c r="D22" s="12" t="s">
        <v>58</v>
      </c>
      <c r="E22" s="12">
        <v>100</v>
      </c>
      <c r="F22" s="13">
        <v>20</v>
      </c>
      <c r="G22" s="14"/>
      <c r="H22" s="14"/>
      <c r="I22" s="11" t="s">
        <v>163</v>
      </c>
      <c r="J22" s="17">
        <v>0.13</v>
      </c>
      <c r="K22" s="11"/>
    </row>
    <row r="23" ht="24" spans="1:11">
      <c r="A23" s="12">
        <v>21</v>
      </c>
      <c r="B23" s="8" t="s">
        <v>177</v>
      </c>
      <c r="C23" s="8" t="s">
        <v>181</v>
      </c>
      <c r="D23" s="12" t="s">
        <v>58</v>
      </c>
      <c r="E23" s="12">
        <v>100</v>
      </c>
      <c r="F23" s="13">
        <v>23</v>
      </c>
      <c r="G23" s="14"/>
      <c r="H23" s="14"/>
      <c r="I23" s="11" t="s">
        <v>163</v>
      </c>
      <c r="J23" s="17">
        <v>0.13</v>
      </c>
      <c r="K23" s="11"/>
    </row>
    <row r="24" ht="24" spans="1:11">
      <c r="A24" s="12">
        <v>22</v>
      </c>
      <c r="B24" s="8" t="s">
        <v>177</v>
      </c>
      <c r="C24" s="8" t="s">
        <v>182</v>
      </c>
      <c r="D24" s="12" t="s">
        <v>58</v>
      </c>
      <c r="E24" s="12">
        <v>100</v>
      </c>
      <c r="F24" s="13">
        <v>40</v>
      </c>
      <c r="G24" s="14"/>
      <c r="H24" s="14"/>
      <c r="I24" s="11" t="s">
        <v>163</v>
      </c>
      <c r="J24" s="17">
        <v>0.13</v>
      </c>
      <c r="K24" s="11"/>
    </row>
    <row r="25" ht="72" spans="1:11">
      <c r="A25" s="12">
        <v>23</v>
      </c>
      <c r="B25" s="8" t="s">
        <v>183</v>
      </c>
      <c r="C25" s="8" t="s">
        <v>184</v>
      </c>
      <c r="D25" s="12" t="s">
        <v>126</v>
      </c>
      <c r="E25" s="12">
        <v>200</v>
      </c>
      <c r="F25" s="15">
        <v>0.8136</v>
      </c>
      <c r="G25" s="14"/>
      <c r="H25" s="14"/>
      <c r="I25" s="11" t="s">
        <v>163</v>
      </c>
      <c r="J25" s="17">
        <v>0.13</v>
      </c>
      <c r="K25" s="11" t="s">
        <v>185</v>
      </c>
    </row>
    <row r="26" ht="72" spans="1:11">
      <c r="A26" s="12">
        <v>24</v>
      </c>
      <c r="B26" s="8" t="s">
        <v>183</v>
      </c>
      <c r="C26" s="8" t="s">
        <v>186</v>
      </c>
      <c r="D26" s="12" t="s">
        <v>126</v>
      </c>
      <c r="E26" s="12">
        <v>200</v>
      </c>
      <c r="F26" s="15">
        <v>1.37295</v>
      </c>
      <c r="G26" s="14"/>
      <c r="H26" s="14"/>
      <c r="I26" s="11" t="s">
        <v>163</v>
      </c>
      <c r="J26" s="17">
        <v>0.13</v>
      </c>
      <c r="K26" s="11" t="s">
        <v>185</v>
      </c>
    </row>
    <row r="27" ht="72" spans="1:11">
      <c r="A27" s="12">
        <v>25</v>
      </c>
      <c r="B27" s="8" t="s">
        <v>183</v>
      </c>
      <c r="C27" s="8" t="s">
        <v>187</v>
      </c>
      <c r="D27" s="12" t="s">
        <v>126</v>
      </c>
      <c r="E27" s="12">
        <v>200</v>
      </c>
      <c r="F27" s="15">
        <v>2.18655</v>
      </c>
      <c r="G27" s="14"/>
      <c r="H27" s="14"/>
      <c r="I27" s="11" t="s">
        <v>163</v>
      </c>
      <c r="J27" s="17">
        <v>0.13</v>
      </c>
      <c r="K27" s="11" t="s">
        <v>185</v>
      </c>
    </row>
    <row r="28" ht="72" spans="1:11">
      <c r="A28" s="12">
        <v>26</v>
      </c>
      <c r="B28" s="8" t="s">
        <v>183</v>
      </c>
      <c r="C28" s="8" t="s">
        <v>188</v>
      </c>
      <c r="D28" s="12" t="s">
        <v>126</v>
      </c>
      <c r="E28" s="12">
        <v>200</v>
      </c>
      <c r="F28" s="15">
        <v>3.4578</v>
      </c>
      <c r="G28" s="14"/>
      <c r="H28" s="14"/>
      <c r="I28" s="11" t="s">
        <v>163</v>
      </c>
      <c r="J28" s="17">
        <v>0.13</v>
      </c>
      <c r="K28" s="11" t="s">
        <v>185</v>
      </c>
    </row>
    <row r="29" ht="72" spans="1:11">
      <c r="A29" s="12">
        <v>27</v>
      </c>
      <c r="B29" s="8" t="s">
        <v>183</v>
      </c>
      <c r="C29" s="8" t="s">
        <v>189</v>
      </c>
      <c r="D29" s="12" t="s">
        <v>126</v>
      </c>
      <c r="E29" s="12">
        <v>200</v>
      </c>
      <c r="F29" s="15">
        <v>6.4071</v>
      </c>
      <c r="G29" s="14"/>
      <c r="H29" s="14"/>
      <c r="I29" s="11" t="s">
        <v>163</v>
      </c>
      <c r="J29" s="17">
        <v>0.13</v>
      </c>
      <c r="K29" s="11" t="s">
        <v>185</v>
      </c>
    </row>
    <row r="30" ht="72" spans="1:11">
      <c r="A30" s="12">
        <v>28</v>
      </c>
      <c r="B30" s="8" t="s">
        <v>183</v>
      </c>
      <c r="C30" s="8" t="s">
        <v>190</v>
      </c>
      <c r="D30" s="12" t="s">
        <v>126</v>
      </c>
      <c r="E30" s="12">
        <v>200</v>
      </c>
      <c r="F30" s="15">
        <v>12.0006</v>
      </c>
      <c r="G30" s="14"/>
      <c r="H30" s="14"/>
      <c r="I30" s="11" t="s">
        <v>163</v>
      </c>
      <c r="J30" s="17">
        <v>0.13</v>
      </c>
      <c r="K30" s="11" t="s">
        <v>185</v>
      </c>
    </row>
    <row r="31" ht="72" spans="1:11">
      <c r="A31" s="12">
        <v>29</v>
      </c>
      <c r="B31" s="8" t="s">
        <v>191</v>
      </c>
      <c r="C31" s="8" t="s">
        <v>184</v>
      </c>
      <c r="D31" s="12" t="s">
        <v>126</v>
      </c>
      <c r="E31" s="12">
        <v>100</v>
      </c>
      <c r="F31" s="15">
        <v>0.8136</v>
      </c>
      <c r="G31" s="14"/>
      <c r="H31" s="14"/>
      <c r="I31" s="11" t="s">
        <v>163</v>
      </c>
      <c r="J31" s="17">
        <v>0.13</v>
      </c>
      <c r="K31" s="11" t="s">
        <v>185</v>
      </c>
    </row>
    <row r="32" ht="72" spans="1:11">
      <c r="A32" s="12">
        <v>30</v>
      </c>
      <c r="B32" s="8" t="s">
        <v>191</v>
      </c>
      <c r="C32" s="8" t="s">
        <v>186</v>
      </c>
      <c r="D32" s="12" t="s">
        <v>126</v>
      </c>
      <c r="E32" s="12">
        <v>100</v>
      </c>
      <c r="F32" s="15">
        <v>1.37295</v>
      </c>
      <c r="G32" s="14"/>
      <c r="H32" s="14"/>
      <c r="I32" s="11" t="s">
        <v>163</v>
      </c>
      <c r="J32" s="17">
        <v>0.13</v>
      </c>
      <c r="K32" s="11" t="s">
        <v>185</v>
      </c>
    </row>
    <row r="33" ht="72" spans="1:11">
      <c r="A33" s="12">
        <v>31</v>
      </c>
      <c r="B33" s="8" t="s">
        <v>191</v>
      </c>
      <c r="C33" s="8" t="s">
        <v>187</v>
      </c>
      <c r="D33" s="12" t="s">
        <v>126</v>
      </c>
      <c r="E33" s="12">
        <v>100</v>
      </c>
      <c r="F33" s="15">
        <v>2.18655</v>
      </c>
      <c r="G33" s="14"/>
      <c r="H33" s="14"/>
      <c r="I33" s="11" t="s">
        <v>163</v>
      </c>
      <c r="J33" s="17">
        <v>0.13</v>
      </c>
      <c r="K33" s="11" t="s">
        <v>185</v>
      </c>
    </row>
    <row r="34" ht="72" spans="1:11">
      <c r="A34" s="12">
        <v>32</v>
      </c>
      <c r="B34" s="8" t="s">
        <v>191</v>
      </c>
      <c r="C34" s="8" t="s">
        <v>188</v>
      </c>
      <c r="D34" s="12" t="s">
        <v>126</v>
      </c>
      <c r="E34" s="12">
        <v>100</v>
      </c>
      <c r="F34" s="15">
        <v>3.4578</v>
      </c>
      <c r="G34" s="14"/>
      <c r="H34" s="14"/>
      <c r="I34" s="11" t="s">
        <v>163</v>
      </c>
      <c r="J34" s="17">
        <v>0.13</v>
      </c>
      <c r="K34" s="11" t="s">
        <v>185</v>
      </c>
    </row>
    <row r="35" ht="24" spans="1:11">
      <c r="A35" s="12">
        <v>33</v>
      </c>
      <c r="B35" s="8" t="s">
        <v>192</v>
      </c>
      <c r="C35" s="8" t="s">
        <v>193</v>
      </c>
      <c r="D35" s="12" t="s">
        <v>126</v>
      </c>
      <c r="E35" s="12">
        <v>50</v>
      </c>
      <c r="F35" s="13">
        <v>20</v>
      </c>
      <c r="G35" s="14"/>
      <c r="H35" s="14"/>
      <c r="I35" s="11" t="s">
        <v>163</v>
      </c>
      <c r="J35" s="17">
        <v>0.13</v>
      </c>
      <c r="K35" s="11"/>
    </row>
    <row r="36" ht="24" spans="1:11">
      <c r="A36" s="12">
        <v>34</v>
      </c>
      <c r="B36" s="8" t="s">
        <v>192</v>
      </c>
      <c r="C36" s="8" t="s">
        <v>194</v>
      </c>
      <c r="D36" s="12" t="s">
        <v>126</v>
      </c>
      <c r="E36" s="12">
        <v>50</v>
      </c>
      <c r="F36" s="13">
        <v>28</v>
      </c>
      <c r="G36" s="14"/>
      <c r="H36" s="14"/>
      <c r="I36" s="11" t="s">
        <v>163</v>
      </c>
      <c r="J36" s="17">
        <v>0.13</v>
      </c>
      <c r="K36" s="11"/>
    </row>
    <row r="37" ht="24" spans="1:11">
      <c r="A37" s="12">
        <v>35</v>
      </c>
      <c r="B37" s="8" t="s">
        <v>192</v>
      </c>
      <c r="C37" s="8" t="s">
        <v>195</v>
      </c>
      <c r="D37" s="12" t="s">
        <v>126</v>
      </c>
      <c r="E37" s="12">
        <v>50</v>
      </c>
      <c r="F37" s="13">
        <v>38</v>
      </c>
      <c r="G37" s="14"/>
      <c r="H37" s="14"/>
      <c r="I37" s="11" t="s">
        <v>163</v>
      </c>
      <c r="J37" s="17">
        <v>0.13</v>
      </c>
      <c r="K37" s="11"/>
    </row>
    <row r="38" ht="24" spans="1:11">
      <c r="A38" s="12">
        <v>36</v>
      </c>
      <c r="B38" s="8" t="s">
        <v>192</v>
      </c>
      <c r="C38" s="8" t="s">
        <v>196</v>
      </c>
      <c r="D38" s="12" t="s">
        <v>126</v>
      </c>
      <c r="E38" s="12">
        <v>50</v>
      </c>
      <c r="F38" s="13">
        <v>50</v>
      </c>
      <c r="G38" s="14"/>
      <c r="H38" s="14"/>
      <c r="I38" s="11" t="s">
        <v>163</v>
      </c>
      <c r="J38" s="17">
        <v>0.13</v>
      </c>
      <c r="K38" s="11"/>
    </row>
    <row r="39" ht="24" spans="1:11">
      <c r="A39" s="12">
        <v>37</v>
      </c>
      <c r="B39" s="8" t="s">
        <v>192</v>
      </c>
      <c r="C39" s="8" t="s">
        <v>162</v>
      </c>
      <c r="D39" s="12" t="s">
        <v>126</v>
      </c>
      <c r="E39" s="12">
        <v>100</v>
      </c>
      <c r="F39" s="13">
        <v>75</v>
      </c>
      <c r="G39" s="14"/>
      <c r="H39" s="14"/>
      <c r="I39" s="11" t="s">
        <v>163</v>
      </c>
      <c r="J39" s="17">
        <v>0.13</v>
      </c>
      <c r="K39" s="11"/>
    </row>
    <row r="40" ht="24" spans="1:11">
      <c r="A40" s="12">
        <v>38</v>
      </c>
      <c r="B40" s="8" t="s">
        <v>192</v>
      </c>
      <c r="C40" s="8" t="s">
        <v>197</v>
      </c>
      <c r="D40" s="12" t="s">
        <v>126</v>
      </c>
      <c r="E40" s="12">
        <v>50</v>
      </c>
      <c r="F40" s="13">
        <v>145</v>
      </c>
      <c r="G40" s="14"/>
      <c r="H40" s="14"/>
      <c r="I40" s="11" t="s">
        <v>163</v>
      </c>
      <c r="J40" s="17">
        <v>0.13</v>
      </c>
      <c r="K40" s="11"/>
    </row>
    <row r="41" ht="24" spans="1:13">
      <c r="A41" s="12">
        <v>39</v>
      </c>
      <c r="B41" s="8" t="s">
        <v>198</v>
      </c>
      <c r="C41" s="8" t="s">
        <v>199</v>
      </c>
      <c r="D41" s="12" t="s">
        <v>126</v>
      </c>
      <c r="E41" s="12">
        <v>50</v>
      </c>
      <c r="F41" s="16">
        <v>37.8</v>
      </c>
      <c r="G41" s="14"/>
      <c r="H41" s="14"/>
      <c r="I41" s="11" t="s">
        <v>200</v>
      </c>
      <c r="J41" s="17">
        <v>0.13</v>
      </c>
      <c r="K41" s="11" t="s">
        <v>201</v>
      </c>
      <c r="M41" s="18"/>
    </row>
    <row r="42" ht="24" spans="1:13">
      <c r="A42" s="12">
        <v>40</v>
      </c>
      <c r="B42" s="8" t="s">
        <v>198</v>
      </c>
      <c r="C42" s="8" t="s">
        <v>202</v>
      </c>
      <c r="D42" s="12" t="s">
        <v>126</v>
      </c>
      <c r="E42" s="12">
        <v>50</v>
      </c>
      <c r="F42" s="16">
        <v>54.6</v>
      </c>
      <c r="G42" s="14"/>
      <c r="H42" s="14"/>
      <c r="I42" s="11" t="s">
        <v>200</v>
      </c>
      <c r="J42" s="17">
        <v>0.13</v>
      </c>
      <c r="K42" s="11" t="s">
        <v>201</v>
      </c>
      <c r="M42" s="18"/>
    </row>
    <row r="43" ht="24" spans="1:13">
      <c r="A43" s="12">
        <v>41</v>
      </c>
      <c r="B43" s="8" t="s">
        <v>198</v>
      </c>
      <c r="C43" s="8" t="s">
        <v>203</v>
      </c>
      <c r="D43" s="12" t="s">
        <v>126</v>
      </c>
      <c r="E43" s="12">
        <v>50</v>
      </c>
      <c r="F43" s="16">
        <v>88.2</v>
      </c>
      <c r="G43" s="14"/>
      <c r="H43" s="14"/>
      <c r="I43" s="11" t="s">
        <v>200</v>
      </c>
      <c r="J43" s="17">
        <v>0.13</v>
      </c>
      <c r="K43" s="11" t="s">
        <v>201</v>
      </c>
      <c r="M43" s="18"/>
    </row>
    <row r="44" ht="24" spans="1:13">
      <c r="A44" s="12">
        <v>42</v>
      </c>
      <c r="B44" s="8" t="s">
        <v>198</v>
      </c>
      <c r="C44" s="8" t="s">
        <v>204</v>
      </c>
      <c r="D44" s="12" t="s">
        <v>126</v>
      </c>
      <c r="E44" s="12">
        <v>50</v>
      </c>
      <c r="F44" s="16">
        <v>105</v>
      </c>
      <c r="G44" s="14"/>
      <c r="H44" s="14"/>
      <c r="I44" s="11" t="s">
        <v>200</v>
      </c>
      <c r="J44" s="17">
        <v>0.13</v>
      </c>
      <c r="K44" s="11" t="s">
        <v>201</v>
      </c>
      <c r="M44" s="18"/>
    </row>
    <row r="45" ht="24" spans="1:13">
      <c r="A45" s="12">
        <v>43</v>
      </c>
      <c r="B45" s="8" t="s">
        <v>198</v>
      </c>
      <c r="C45" s="8" t="s">
        <v>205</v>
      </c>
      <c r="D45" s="12" t="s">
        <v>126</v>
      </c>
      <c r="E45" s="12">
        <v>50</v>
      </c>
      <c r="F45" s="16">
        <v>168</v>
      </c>
      <c r="G45" s="14"/>
      <c r="H45" s="14"/>
      <c r="I45" s="11" t="s">
        <v>200</v>
      </c>
      <c r="J45" s="17">
        <v>0.13</v>
      </c>
      <c r="K45" s="11" t="s">
        <v>201</v>
      </c>
      <c r="M45" s="18"/>
    </row>
    <row r="46" ht="24" spans="1:13">
      <c r="A46" s="12">
        <v>44</v>
      </c>
      <c r="B46" s="8" t="s">
        <v>206</v>
      </c>
      <c r="C46" s="8" t="s">
        <v>207</v>
      </c>
      <c r="D46" s="12" t="s">
        <v>126</v>
      </c>
      <c r="E46" s="12">
        <v>50</v>
      </c>
      <c r="F46" s="16">
        <v>245</v>
      </c>
      <c r="G46" s="14"/>
      <c r="H46" s="14"/>
      <c r="I46" s="11" t="s">
        <v>200</v>
      </c>
      <c r="J46" s="17">
        <v>0.13</v>
      </c>
      <c r="K46" s="11" t="s">
        <v>201</v>
      </c>
      <c r="M46" s="18"/>
    </row>
    <row r="47" ht="24" spans="1:13">
      <c r="A47" s="12">
        <v>45</v>
      </c>
      <c r="B47" s="8" t="s">
        <v>206</v>
      </c>
      <c r="C47" s="8" t="s">
        <v>208</v>
      </c>
      <c r="D47" s="12" t="s">
        <v>126</v>
      </c>
      <c r="E47" s="12">
        <v>50</v>
      </c>
      <c r="F47" s="16">
        <v>411.25</v>
      </c>
      <c r="G47" s="14"/>
      <c r="H47" s="14"/>
      <c r="I47" s="11" t="s">
        <v>200</v>
      </c>
      <c r="J47" s="17">
        <v>0.13</v>
      </c>
      <c r="K47" s="11" t="s">
        <v>201</v>
      </c>
      <c r="L47" s="18"/>
      <c r="M47" s="18"/>
    </row>
    <row r="48" ht="24" spans="1:13">
      <c r="A48" s="12">
        <v>46</v>
      </c>
      <c r="B48" s="8" t="s">
        <v>206</v>
      </c>
      <c r="C48" s="8" t="s">
        <v>209</v>
      </c>
      <c r="D48" s="12" t="s">
        <v>126</v>
      </c>
      <c r="E48" s="12">
        <v>50</v>
      </c>
      <c r="F48" s="16">
        <v>446.25</v>
      </c>
      <c r="G48" s="14"/>
      <c r="H48" s="14"/>
      <c r="I48" s="11" t="s">
        <v>200</v>
      </c>
      <c r="J48" s="17">
        <v>0.13</v>
      </c>
      <c r="K48" s="11" t="s">
        <v>201</v>
      </c>
      <c r="L48" s="18"/>
      <c r="M48" s="18"/>
    </row>
    <row r="49" ht="36" customHeight="1" spans="1:13">
      <c r="A49" s="12">
        <v>47</v>
      </c>
      <c r="B49" s="8" t="s">
        <v>206</v>
      </c>
      <c r="C49" s="8" t="s">
        <v>210</v>
      </c>
      <c r="D49" s="12" t="s">
        <v>126</v>
      </c>
      <c r="E49" s="12">
        <v>10</v>
      </c>
      <c r="F49" s="16">
        <v>525</v>
      </c>
      <c r="G49" s="14"/>
      <c r="H49" s="14"/>
      <c r="I49" s="11" t="s">
        <v>200</v>
      </c>
      <c r="J49" s="17">
        <v>0.13</v>
      </c>
      <c r="K49" s="11" t="s">
        <v>201</v>
      </c>
      <c r="M49" s="18"/>
    </row>
    <row r="50" ht="36" spans="1:11">
      <c r="A50" s="12">
        <v>48</v>
      </c>
      <c r="B50" s="8" t="s">
        <v>211</v>
      </c>
      <c r="C50" s="8" t="s">
        <v>212</v>
      </c>
      <c r="D50" s="12" t="s">
        <v>131</v>
      </c>
      <c r="E50" s="12">
        <v>300</v>
      </c>
      <c r="F50" s="13">
        <v>2</v>
      </c>
      <c r="G50" s="14"/>
      <c r="H50" s="14"/>
      <c r="I50" s="11"/>
      <c r="J50" s="17">
        <v>0.13</v>
      </c>
      <c r="K50" s="11" t="s">
        <v>213</v>
      </c>
    </row>
    <row r="51" ht="36" spans="1:11">
      <c r="A51" s="12">
        <v>49</v>
      </c>
      <c r="B51" s="8" t="s">
        <v>214</v>
      </c>
      <c r="C51" s="8" t="s">
        <v>212</v>
      </c>
      <c r="D51" s="12" t="s">
        <v>131</v>
      </c>
      <c r="E51" s="12">
        <v>300</v>
      </c>
      <c r="F51" s="13">
        <v>2</v>
      </c>
      <c r="G51" s="14"/>
      <c r="H51" s="14"/>
      <c r="I51" s="11"/>
      <c r="J51" s="17">
        <v>0.13</v>
      </c>
      <c r="K51" s="11" t="s">
        <v>213</v>
      </c>
    </row>
    <row r="52" ht="36" spans="1:11">
      <c r="A52" s="12">
        <v>50</v>
      </c>
      <c r="B52" s="8" t="s">
        <v>211</v>
      </c>
      <c r="C52" s="8" t="s">
        <v>215</v>
      </c>
      <c r="D52" s="12" t="s">
        <v>131</v>
      </c>
      <c r="E52" s="12">
        <v>300</v>
      </c>
      <c r="F52" s="13">
        <v>1</v>
      </c>
      <c r="G52" s="14"/>
      <c r="H52" s="14"/>
      <c r="I52" s="11"/>
      <c r="J52" s="17">
        <v>0.13</v>
      </c>
      <c r="K52" s="11" t="s">
        <v>213</v>
      </c>
    </row>
    <row r="53" ht="36" spans="1:11">
      <c r="A53" s="12">
        <v>51</v>
      </c>
      <c r="B53" s="8" t="s">
        <v>214</v>
      </c>
      <c r="C53" s="8" t="s">
        <v>215</v>
      </c>
      <c r="D53" s="12" t="s">
        <v>131</v>
      </c>
      <c r="E53" s="12">
        <v>300</v>
      </c>
      <c r="F53" s="13">
        <v>1</v>
      </c>
      <c r="G53" s="14"/>
      <c r="H53" s="14"/>
      <c r="I53" s="11"/>
      <c r="J53" s="17">
        <v>0.13</v>
      </c>
      <c r="K53" s="11" t="s">
        <v>213</v>
      </c>
    </row>
    <row r="54" ht="24" spans="1:11">
      <c r="A54" s="12">
        <v>52</v>
      </c>
      <c r="B54" s="8" t="s">
        <v>216</v>
      </c>
      <c r="C54" s="8" t="s">
        <v>217</v>
      </c>
      <c r="D54" s="12" t="s">
        <v>58</v>
      </c>
      <c r="E54" s="12">
        <v>500</v>
      </c>
      <c r="F54" s="13">
        <v>1</v>
      </c>
      <c r="G54" s="14"/>
      <c r="H54" s="14"/>
      <c r="I54" s="11" t="s">
        <v>163</v>
      </c>
      <c r="J54" s="17">
        <v>0.13</v>
      </c>
      <c r="K54" s="11"/>
    </row>
    <row r="55" ht="24" spans="1:11">
      <c r="A55" s="12">
        <v>53</v>
      </c>
      <c r="B55" s="8" t="s">
        <v>216</v>
      </c>
      <c r="C55" s="8" t="s">
        <v>202</v>
      </c>
      <c r="D55" s="12" t="s">
        <v>58</v>
      </c>
      <c r="E55" s="12">
        <v>500</v>
      </c>
      <c r="F55" s="13">
        <v>1.5</v>
      </c>
      <c r="G55" s="14"/>
      <c r="H55" s="14"/>
      <c r="I55" s="11" t="s">
        <v>163</v>
      </c>
      <c r="J55" s="17">
        <v>0.13</v>
      </c>
      <c r="K55" s="11"/>
    </row>
    <row r="56" ht="24" spans="1:11">
      <c r="A56" s="12">
        <v>54</v>
      </c>
      <c r="B56" s="8" t="s">
        <v>216</v>
      </c>
      <c r="C56" s="8" t="s">
        <v>203</v>
      </c>
      <c r="D56" s="12" t="s">
        <v>58</v>
      </c>
      <c r="E56" s="12">
        <v>100</v>
      </c>
      <c r="F56" s="13">
        <v>2</v>
      </c>
      <c r="G56" s="14"/>
      <c r="H56" s="14"/>
      <c r="I56" s="11" t="s">
        <v>163</v>
      </c>
      <c r="J56" s="17">
        <v>0.13</v>
      </c>
      <c r="K56" s="11"/>
    </row>
    <row r="57" ht="24" spans="1:11">
      <c r="A57" s="12">
        <v>55</v>
      </c>
      <c r="B57" s="8" t="s">
        <v>216</v>
      </c>
      <c r="C57" s="8" t="s">
        <v>204</v>
      </c>
      <c r="D57" s="12" t="s">
        <v>58</v>
      </c>
      <c r="E57" s="12">
        <v>100</v>
      </c>
      <c r="F57" s="13">
        <v>3</v>
      </c>
      <c r="G57" s="14"/>
      <c r="H57" s="14"/>
      <c r="I57" s="11" t="s">
        <v>163</v>
      </c>
      <c r="J57" s="17">
        <v>0.13</v>
      </c>
      <c r="K57" s="11"/>
    </row>
    <row r="58" spans="1:11">
      <c r="A58" s="12">
        <v>56</v>
      </c>
      <c r="B58" s="8" t="s">
        <v>218</v>
      </c>
      <c r="C58" s="8" t="s">
        <v>219</v>
      </c>
      <c r="D58" s="12" t="s">
        <v>58</v>
      </c>
      <c r="E58" s="12">
        <v>500</v>
      </c>
      <c r="F58" s="13">
        <v>4</v>
      </c>
      <c r="G58" s="14"/>
      <c r="H58" s="14"/>
      <c r="I58" s="8"/>
      <c r="J58" s="17">
        <v>0.13</v>
      </c>
      <c r="K58" s="11"/>
    </row>
    <row r="59" spans="1:11">
      <c r="A59" s="12">
        <v>57</v>
      </c>
      <c r="B59" s="8" t="s">
        <v>220</v>
      </c>
      <c r="C59" s="8" t="s">
        <v>217</v>
      </c>
      <c r="D59" s="12" t="s">
        <v>58</v>
      </c>
      <c r="E59" s="12">
        <v>500</v>
      </c>
      <c r="F59" s="13">
        <v>2.8</v>
      </c>
      <c r="G59" s="14"/>
      <c r="H59" s="14"/>
      <c r="I59" s="8" t="s">
        <v>221</v>
      </c>
      <c r="J59" s="17">
        <v>0.13</v>
      </c>
      <c r="K59" s="11"/>
    </row>
    <row r="60" spans="1:11">
      <c r="A60" s="12">
        <v>58</v>
      </c>
      <c r="B60" s="8" t="s">
        <v>220</v>
      </c>
      <c r="C60" s="8" t="s">
        <v>202</v>
      </c>
      <c r="D60" s="12" t="s">
        <v>58</v>
      </c>
      <c r="E60" s="12">
        <v>500</v>
      </c>
      <c r="F60" s="13">
        <v>5</v>
      </c>
      <c r="G60" s="14"/>
      <c r="H60" s="14"/>
      <c r="I60" s="8" t="s">
        <v>221</v>
      </c>
      <c r="J60" s="17">
        <v>0.13</v>
      </c>
      <c r="K60" s="11"/>
    </row>
    <row r="61" spans="1:11">
      <c r="A61" s="12">
        <v>59</v>
      </c>
      <c r="B61" s="8" t="s">
        <v>220</v>
      </c>
      <c r="C61" s="8" t="s">
        <v>203</v>
      </c>
      <c r="D61" s="12" t="s">
        <v>58</v>
      </c>
      <c r="E61" s="12">
        <v>500</v>
      </c>
      <c r="F61" s="13">
        <v>6.5</v>
      </c>
      <c r="G61" s="14"/>
      <c r="H61" s="14"/>
      <c r="I61" s="8" t="s">
        <v>221</v>
      </c>
      <c r="J61" s="17">
        <v>0.13</v>
      </c>
      <c r="K61" s="11"/>
    </row>
    <row r="62" spans="1:11">
      <c r="A62" s="12">
        <v>60</v>
      </c>
      <c r="B62" s="8" t="s">
        <v>220</v>
      </c>
      <c r="C62" s="8" t="s">
        <v>204</v>
      </c>
      <c r="D62" s="12" t="s">
        <v>58</v>
      </c>
      <c r="E62" s="12">
        <v>500</v>
      </c>
      <c r="F62" s="13">
        <v>8</v>
      </c>
      <c r="G62" s="14"/>
      <c r="H62" s="14"/>
      <c r="I62" s="8" t="s">
        <v>221</v>
      </c>
      <c r="J62" s="17">
        <v>0.13</v>
      </c>
      <c r="K62" s="11"/>
    </row>
    <row r="63" spans="1:11">
      <c r="A63" s="12">
        <v>61</v>
      </c>
      <c r="B63" s="8" t="s">
        <v>222</v>
      </c>
      <c r="C63" s="8" t="s">
        <v>199</v>
      </c>
      <c r="D63" s="12" t="s">
        <v>58</v>
      </c>
      <c r="E63" s="12">
        <v>100</v>
      </c>
      <c r="F63" s="13">
        <v>6.5</v>
      </c>
      <c r="G63" s="14"/>
      <c r="H63" s="14"/>
      <c r="I63" s="8" t="s">
        <v>221</v>
      </c>
      <c r="J63" s="17">
        <v>0.13</v>
      </c>
      <c r="K63" s="11"/>
    </row>
    <row r="64" spans="1:11">
      <c r="A64" s="12">
        <v>62</v>
      </c>
      <c r="B64" s="8" t="s">
        <v>222</v>
      </c>
      <c r="C64" s="8" t="s">
        <v>202</v>
      </c>
      <c r="D64" s="12" t="s">
        <v>58</v>
      </c>
      <c r="E64" s="12">
        <v>100</v>
      </c>
      <c r="F64" s="13">
        <v>8.5</v>
      </c>
      <c r="G64" s="14"/>
      <c r="H64" s="14"/>
      <c r="I64" s="8" t="s">
        <v>221</v>
      </c>
      <c r="J64" s="17">
        <v>0.13</v>
      </c>
      <c r="K64" s="11"/>
    </row>
    <row r="65" spans="1:11">
      <c r="A65" s="12">
        <v>63</v>
      </c>
      <c r="B65" s="8" t="s">
        <v>222</v>
      </c>
      <c r="C65" s="8" t="s">
        <v>203</v>
      </c>
      <c r="D65" s="12" t="s">
        <v>58</v>
      </c>
      <c r="E65" s="12">
        <v>100</v>
      </c>
      <c r="F65" s="13">
        <v>13</v>
      </c>
      <c r="G65" s="14"/>
      <c r="H65" s="14"/>
      <c r="I65" s="8" t="s">
        <v>221</v>
      </c>
      <c r="J65" s="17">
        <v>0.13</v>
      </c>
      <c r="K65" s="11"/>
    </row>
    <row r="66" spans="1:11">
      <c r="A66" s="12">
        <v>64</v>
      </c>
      <c r="B66" s="8" t="s">
        <v>222</v>
      </c>
      <c r="C66" s="8" t="s">
        <v>204</v>
      </c>
      <c r="D66" s="12" t="s">
        <v>58</v>
      </c>
      <c r="E66" s="12">
        <v>100</v>
      </c>
      <c r="F66" s="13">
        <v>16</v>
      </c>
      <c r="G66" s="14"/>
      <c r="H66" s="14"/>
      <c r="I66" s="8" t="s">
        <v>221</v>
      </c>
      <c r="J66" s="17">
        <v>0.13</v>
      </c>
      <c r="K66" s="11"/>
    </row>
    <row r="67" spans="1:11">
      <c r="A67" s="12">
        <v>65</v>
      </c>
      <c r="B67" s="8" t="s">
        <v>223</v>
      </c>
      <c r="C67" s="8" t="s">
        <v>217</v>
      </c>
      <c r="D67" s="12" t="s">
        <v>58</v>
      </c>
      <c r="E67" s="12">
        <v>100</v>
      </c>
      <c r="F67" s="13">
        <v>3.2</v>
      </c>
      <c r="G67" s="14"/>
      <c r="H67" s="14"/>
      <c r="I67" s="8" t="s">
        <v>221</v>
      </c>
      <c r="J67" s="17">
        <v>0.13</v>
      </c>
      <c r="K67" s="11"/>
    </row>
    <row r="68" spans="1:11">
      <c r="A68" s="12">
        <v>66</v>
      </c>
      <c r="B68" s="8" t="s">
        <v>223</v>
      </c>
      <c r="C68" s="8" t="s">
        <v>202</v>
      </c>
      <c r="D68" s="12" t="s">
        <v>58</v>
      </c>
      <c r="E68" s="12">
        <v>100</v>
      </c>
      <c r="F68" s="13">
        <v>4.2</v>
      </c>
      <c r="G68" s="14"/>
      <c r="H68" s="14"/>
      <c r="I68" s="8" t="s">
        <v>221</v>
      </c>
      <c r="J68" s="17">
        <v>0.13</v>
      </c>
      <c r="K68" s="11"/>
    </row>
    <row r="69" spans="1:11">
      <c r="A69" s="12">
        <v>67</v>
      </c>
      <c r="B69" s="8" t="s">
        <v>223</v>
      </c>
      <c r="C69" s="8" t="s">
        <v>203</v>
      </c>
      <c r="D69" s="12" t="s">
        <v>58</v>
      </c>
      <c r="E69" s="12">
        <v>100</v>
      </c>
      <c r="F69" s="13">
        <v>5.5</v>
      </c>
      <c r="G69" s="14"/>
      <c r="H69" s="14"/>
      <c r="I69" s="8" t="s">
        <v>221</v>
      </c>
      <c r="J69" s="17">
        <v>0.13</v>
      </c>
      <c r="K69" s="11"/>
    </row>
    <row r="70" ht="33" spans="1:11">
      <c r="A70" s="12">
        <v>68</v>
      </c>
      <c r="B70" s="8" t="s">
        <v>224</v>
      </c>
      <c r="C70" s="19" t="s">
        <v>225</v>
      </c>
      <c r="D70" s="12" t="s">
        <v>226</v>
      </c>
      <c r="E70" s="12">
        <v>50</v>
      </c>
      <c r="F70" s="13">
        <v>5</v>
      </c>
      <c r="G70" s="14"/>
      <c r="H70" s="14"/>
      <c r="I70" s="8" t="s">
        <v>221</v>
      </c>
      <c r="J70" s="17">
        <v>0.13</v>
      </c>
      <c r="K70" s="11"/>
    </row>
    <row r="71" ht="28.5" spans="1:11">
      <c r="A71" s="12">
        <v>69</v>
      </c>
      <c r="B71" s="8" t="s">
        <v>224</v>
      </c>
      <c r="C71" s="19" t="s">
        <v>227</v>
      </c>
      <c r="D71" s="12" t="s">
        <v>226</v>
      </c>
      <c r="E71" s="12">
        <v>50</v>
      </c>
      <c r="F71" s="13">
        <v>5</v>
      </c>
      <c r="G71" s="14"/>
      <c r="H71" s="14"/>
      <c r="I71" s="8" t="s">
        <v>221</v>
      </c>
      <c r="J71" s="17">
        <v>0.13</v>
      </c>
      <c r="K71" s="11"/>
    </row>
    <row r="72" ht="33" spans="1:11">
      <c r="A72" s="12">
        <v>70</v>
      </c>
      <c r="B72" s="8" t="s">
        <v>224</v>
      </c>
      <c r="C72" s="19" t="s">
        <v>228</v>
      </c>
      <c r="D72" s="12" t="s">
        <v>226</v>
      </c>
      <c r="E72" s="12">
        <v>100</v>
      </c>
      <c r="F72" s="13">
        <v>5</v>
      </c>
      <c r="G72" s="14"/>
      <c r="H72" s="14"/>
      <c r="I72" s="8" t="s">
        <v>221</v>
      </c>
      <c r="J72" s="17">
        <v>0.13</v>
      </c>
      <c r="K72" s="11"/>
    </row>
    <row r="73" ht="33" spans="1:11">
      <c r="A73" s="12">
        <v>71</v>
      </c>
      <c r="B73" s="8" t="s">
        <v>224</v>
      </c>
      <c r="C73" s="19" t="s">
        <v>229</v>
      </c>
      <c r="D73" s="12" t="s">
        <v>226</v>
      </c>
      <c r="E73" s="12">
        <v>50</v>
      </c>
      <c r="F73" s="13">
        <v>4.5</v>
      </c>
      <c r="G73" s="14"/>
      <c r="H73" s="14"/>
      <c r="I73" s="8" t="s">
        <v>221</v>
      </c>
      <c r="J73" s="17">
        <v>0.13</v>
      </c>
      <c r="K73" s="11"/>
    </row>
    <row r="74" ht="16.5" spans="1:11">
      <c r="A74" s="12">
        <v>72</v>
      </c>
      <c r="B74" s="8" t="s">
        <v>224</v>
      </c>
      <c r="C74" s="19" t="s">
        <v>230</v>
      </c>
      <c r="D74" s="12" t="s">
        <v>226</v>
      </c>
      <c r="E74" s="12">
        <v>50</v>
      </c>
      <c r="F74" s="13">
        <v>4.5</v>
      </c>
      <c r="G74" s="14"/>
      <c r="H74" s="14"/>
      <c r="I74" s="8" t="s">
        <v>221</v>
      </c>
      <c r="J74" s="17">
        <v>0.13</v>
      </c>
      <c r="K74" s="11"/>
    </row>
    <row r="75" ht="36" spans="1:11">
      <c r="A75" s="12">
        <v>73</v>
      </c>
      <c r="B75" s="8" t="s">
        <v>231</v>
      </c>
      <c r="C75" s="8" t="s">
        <v>232</v>
      </c>
      <c r="D75" s="12" t="s">
        <v>126</v>
      </c>
      <c r="E75" s="12">
        <v>100</v>
      </c>
      <c r="F75" s="13">
        <v>7.5</v>
      </c>
      <c r="G75" s="14"/>
      <c r="H75" s="14"/>
      <c r="I75" s="11" t="s">
        <v>233</v>
      </c>
      <c r="J75" s="17">
        <v>0.13</v>
      </c>
      <c r="K75" s="11"/>
    </row>
    <row r="76" ht="36" spans="1:11">
      <c r="A76" s="12">
        <v>74</v>
      </c>
      <c r="B76" s="8" t="s">
        <v>231</v>
      </c>
      <c r="C76" s="8" t="s">
        <v>234</v>
      </c>
      <c r="D76" s="12" t="s">
        <v>126</v>
      </c>
      <c r="E76" s="12">
        <v>100</v>
      </c>
      <c r="F76" s="13">
        <v>9.5</v>
      </c>
      <c r="G76" s="14"/>
      <c r="H76" s="14"/>
      <c r="I76" s="11" t="s">
        <v>233</v>
      </c>
      <c r="J76" s="17">
        <v>0.13</v>
      </c>
      <c r="K76" s="11"/>
    </row>
    <row r="77" ht="36" spans="1:11">
      <c r="A77" s="12">
        <v>75</v>
      </c>
      <c r="B77" s="8" t="s">
        <v>231</v>
      </c>
      <c r="C77" s="8" t="s">
        <v>235</v>
      </c>
      <c r="D77" s="12" t="s">
        <v>126</v>
      </c>
      <c r="E77" s="12">
        <v>100</v>
      </c>
      <c r="F77" s="13">
        <v>13</v>
      </c>
      <c r="G77" s="14"/>
      <c r="H77" s="14"/>
      <c r="I77" s="11" t="s">
        <v>233</v>
      </c>
      <c r="J77" s="17">
        <v>0.13</v>
      </c>
      <c r="K77" s="11"/>
    </row>
    <row r="78" ht="36" spans="1:11">
      <c r="A78" s="12">
        <v>76</v>
      </c>
      <c r="B78" s="8" t="s">
        <v>231</v>
      </c>
      <c r="C78" s="8" t="s">
        <v>236</v>
      </c>
      <c r="D78" s="12" t="s">
        <v>126</v>
      </c>
      <c r="E78" s="12">
        <v>100</v>
      </c>
      <c r="F78" s="13">
        <v>18</v>
      </c>
      <c r="G78" s="14"/>
      <c r="H78" s="14"/>
      <c r="I78" s="11" t="s">
        <v>233</v>
      </c>
      <c r="J78" s="17">
        <v>0.13</v>
      </c>
      <c r="K78" s="11"/>
    </row>
    <row r="79" ht="36" spans="1:11">
      <c r="A79" s="12">
        <v>77</v>
      </c>
      <c r="B79" s="8" t="s">
        <v>231</v>
      </c>
      <c r="C79" s="8" t="s">
        <v>237</v>
      </c>
      <c r="D79" s="12" t="s">
        <v>126</v>
      </c>
      <c r="E79" s="12">
        <v>300</v>
      </c>
      <c r="F79" s="13">
        <v>2</v>
      </c>
      <c r="G79" s="14"/>
      <c r="H79" s="14"/>
      <c r="I79" s="11" t="s">
        <v>233</v>
      </c>
      <c r="J79" s="17">
        <v>0.13</v>
      </c>
      <c r="K79" s="11"/>
    </row>
    <row r="80" ht="36" spans="1:11">
      <c r="A80" s="12">
        <v>78</v>
      </c>
      <c r="B80" s="8" t="s">
        <v>231</v>
      </c>
      <c r="C80" s="8" t="s">
        <v>238</v>
      </c>
      <c r="D80" s="12" t="s">
        <v>126</v>
      </c>
      <c r="E80" s="12">
        <v>100</v>
      </c>
      <c r="F80" s="13">
        <v>25</v>
      </c>
      <c r="G80" s="14"/>
      <c r="H80" s="14"/>
      <c r="I80" s="11" t="s">
        <v>233</v>
      </c>
      <c r="J80" s="17">
        <v>0.13</v>
      </c>
      <c r="K80" s="11"/>
    </row>
    <row r="81" ht="36" spans="1:11">
      <c r="A81" s="12">
        <v>79</v>
      </c>
      <c r="B81" s="8" t="s">
        <v>239</v>
      </c>
      <c r="C81" s="8" t="s">
        <v>240</v>
      </c>
      <c r="D81" s="12" t="s">
        <v>126</v>
      </c>
      <c r="E81" s="12">
        <v>300</v>
      </c>
      <c r="F81" s="13">
        <v>8</v>
      </c>
      <c r="G81" s="14"/>
      <c r="H81" s="14"/>
      <c r="I81" s="11" t="s">
        <v>233</v>
      </c>
      <c r="J81" s="17">
        <v>0.13</v>
      </c>
      <c r="K81" s="11"/>
    </row>
    <row r="82" ht="36" spans="1:11">
      <c r="A82" s="12">
        <v>80</v>
      </c>
      <c r="B82" s="8" t="s">
        <v>239</v>
      </c>
      <c r="C82" s="8" t="s">
        <v>241</v>
      </c>
      <c r="D82" s="12" t="s">
        <v>126</v>
      </c>
      <c r="E82" s="12">
        <v>300</v>
      </c>
      <c r="F82" s="13">
        <v>11.5</v>
      </c>
      <c r="G82" s="14"/>
      <c r="H82" s="14"/>
      <c r="I82" s="11" t="s">
        <v>233</v>
      </c>
      <c r="J82" s="17">
        <v>0.13</v>
      </c>
      <c r="K82" s="11"/>
    </row>
    <row r="83" ht="36" spans="1:11">
      <c r="A83" s="12">
        <v>81</v>
      </c>
      <c r="B83" s="8" t="s">
        <v>239</v>
      </c>
      <c r="C83" s="8" t="s">
        <v>242</v>
      </c>
      <c r="D83" s="12" t="s">
        <v>126</v>
      </c>
      <c r="E83" s="12">
        <v>300</v>
      </c>
      <c r="F83" s="13">
        <v>15</v>
      </c>
      <c r="G83" s="14"/>
      <c r="H83" s="14"/>
      <c r="I83" s="11" t="s">
        <v>233</v>
      </c>
      <c r="J83" s="17">
        <v>0.13</v>
      </c>
      <c r="K83" s="11"/>
    </row>
    <row r="84" ht="36" spans="1:11">
      <c r="A84" s="12">
        <v>82</v>
      </c>
      <c r="B84" s="8" t="s">
        <v>239</v>
      </c>
      <c r="C84" s="8" t="s">
        <v>243</v>
      </c>
      <c r="D84" s="12" t="s">
        <v>126</v>
      </c>
      <c r="E84" s="12">
        <v>100</v>
      </c>
      <c r="F84" s="13">
        <v>37</v>
      </c>
      <c r="G84" s="14"/>
      <c r="H84" s="14"/>
      <c r="I84" s="11" t="s">
        <v>233</v>
      </c>
      <c r="J84" s="17">
        <v>0.13</v>
      </c>
      <c r="K84" s="11"/>
    </row>
    <row r="85" ht="36" spans="1:11">
      <c r="A85" s="12">
        <v>83</v>
      </c>
      <c r="B85" s="8" t="s">
        <v>239</v>
      </c>
      <c r="C85" s="8" t="s">
        <v>244</v>
      </c>
      <c r="D85" s="12" t="s">
        <v>126</v>
      </c>
      <c r="E85" s="12">
        <v>100</v>
      </c>
      <c r="F85" s="13">
        <v>6.5</v>
      </c>
      <c r="G85" s="14"/>
      <c r="H85" s="14"/>
      <c r="I85" s="11" t="s">
        <v>233</v>
      </c>
      <c r="J85" s="17">
        <v>0.13</v>
      </c>
      <c r="K85" s="11"/>
    </row>
    <row r="86" ht="36" spans="1:11">
      <c r="A86" s="12">
        <v>84</v>
      </c>
      <c r="B86" s="8" t="s">
        <v>239</v>
      </c>
      <c r="C86" s="8" t="s">
        <v>245</v>
      </c>
      <c r="D86" s="12" t="s">
        <v>126</v>
      </c>
      <c r="E86" s="12">
        <v>100</v>
      </c>
      <c r="F86" s="13">
        <v>27</v>
      </c>
      <c r="G86" s="14"/>
      <c r="H86" s="14"/>
      <c r="I86" s="11" t="s">
        <v>233</v>
      </c>
      <c r="J86" s="17">
        <v>0.13</v>
      </c>
      <c r="K86" s="11"/>
    </row>
    <row r="87" ht="36" spans="1:11">
      <c r="A87" s="12">
        <v>85</v>
      </c>
      <c r="B87" s="8" t="s">
        <v>246</v>
      </c>
      <c r="C87" s="8" t="s">
        <v>247</v>
      </c>
      <c r="D87" s="12" t="s">
        <v>126</v>
      </c>
      <c r="E87" s="12">
        <v>100</v>
      </c>
      <c r="F87" s="13">
        <v>85</v>
      </c>
      <c r="G87" s="14"/>
      <c r="H87" s="14"/>
      <c r="I87" s="11" t="s">
        <v>233</v>
      </c>
      <c r="J87" s="17">
        <v>0.13</v>
      </c>
      <c r="K87" s="11"/>
    </row>
    <row r="88" ht="36" spans="1:11">
      <c r="A88" s="12">
        <v>86</v>
      </c>
      <c r="B88" s="8" t="s">
        <v>246</v>
      </c>
      <c r="C88" s="8" t="s">
        <v>248</v>
      </c>
      <c r="D88" s="12" t="s">
        <v>126</v>
      </c>
      <c r="E88" s="12">
        <v>100</v>
      </c>
      <c r="F88" s="13">
        <v>100</v>
      </c>
      <c r="G88" s="14"/>
      <c r="H88" s="14"/>
      <c r="I88" s="11" t="s">
        <v>233</v>
      </c>
      <c r="J88" s="17">
        <v>0.13</v>
      </c>
      <c r="K88" s="11"/>
    </row>
    <row r="89" ht="36" spans="1:11">
      <c r="A89" s="12">
        <v>87</v>
      </c>
      <c r="B89" s="8" t="s">
        <v>246</v>
      </c>
      <c r="C89" s="8" t="s">
        <v>249</v>
      </c>
      <c r="D89" s="12" t="s">
        <v>126</v>
      </c>
      <c r="E89" s="12">
        <v>100</v>
      </c>
      <c r="F89" s="13">
        <v>135</v>
      </c>
      <c r="G89" s="14"/>
      <c r="H89" s="14"/>
      <c r="I89" s="11" t="s">
        <v>233</v>
      </c>
      <c r="J89" s="17">
        <v>0.13</v>
      </c>
      <c r="K89" s="11"/>
    </row>
    <row r="90" ht="36" spans="1:11">
      <c r="A90" s="12">
        <v>88</v>
      </c>
      <c r="B90" s="8" t="s">
        <v>246</v>
      </c>
      <c r="C90" s="8" t="s">
        <v>250</v>
      </c>
      <c r="D90" s="12" t="s">
        <v>126</v>
      </c>
      <c r="E90" s="12">
        <v>100</v>
      </c>
      <c r="F90" s="13">
        <v>122</v>
      </c>
      <c r="G90" s="14"/>
      <c r="H90" s="14"/>
      <c r="I90" s="11" t="s">
        <v>233</v>
      </c>
      <c r="J90" s="17">
        <v>0.13</v>
      </c>
      <c r="K90" s="11"/>
    </row>
    <row r="91" ht="48" spans="1:11">
      <c r="A91" s="12">
        <v>89</v>
      </c>
      <c r="B91" s="8" t="s">
        <v>251</v>
      </c>
      <c r="C91" s="8" t="s">
        <v>252</v>
      </c>
      <c r="D91" s="12" t="s">
        <v>104</v>
      </c>
      <c r="E91" s="12">
        <v>100</v>
      </c>
      <c r="F91" s="13">
        <v>4.5</v>
      </c>
      <c r="G91" s="14"/>
      <c r="H91" s="14"/>
      <c r="I91" s="20"/>
      <c r="J91" s="17">
        <v>0.13</v>
      </c>
      <c r="K91" s="11"/>
    </row>
    <row r="92" ht="48" spans="1:11">
      <c r="A92" s="12">
        <v>90</v>
      </c>
      <c r="B92" s="8" t="s">
        <v>251</v>
      </c>
      <c r="C92" s="8" t="s">
        <v>253</v>
      </c>
      <c r="D92" s="12" t="s">
        <v>104</v>
      </c>
      <c r="E92" s="12">
        <v>500</v>
      </c>
      <c r="F92" s="13">
        <v>2.6</v>
      </c>
      <c r="G92" s="14"/>
      <c r="H92" s="14"/>
      <c r="I92" s="20"/>
      <c r="J92" s="17">
        <v>0.13</v>
      </c>
      <c r="K92" s="11"/>
    </row>
    <row r="93" spans="1:11">
      <c r="A93" s="12">
        <v>91</v>
      </c>
      <c r="B93" s="8" t="s">
        <v>254</v>
      </c>
      <c r="C93" s="8" t="s">
        <v>255</v>
      </c>
      <c r="D93" s="12" t="s">
        <v>131</v>
      </c>
      <c r="E93" s="12">
        <v>500</v>
      </c>
      <c r="F93" s="13">
        <v>8.5</v>
      </c>
      <c r="G93" s="14"/>
      <c r="H93" s="14"/>
      <c r="I93" s="20"/>
      <c r="J93" s="17">
        <v>0.13</v>
      </c>
      <c r="K93" s="11"/>
    </row>
    <row r="94" ht="24" spans="1:11">
      <c r="A94" s="12">
        <v>92</v>
      </c>
      <c r="B94" s="8" t="s">
        <v>256</v>
      </c>
      <c r="C94" s="8" t="s">
        <v>257</v>
      </c>
      <c r="D94" s="12" t="s">
        <v>258</v>
      </c>
      <c r="E94" s="12">
        <v>500</v>
      </c>
      <c r="F94" s="13">
        <v>1.2</v>
      </c>
      <c r="G94" s="14"/>
      <c r="H94" s="14"/>
      <c r="I94" s="11" t="s">
        <v>259</v>
      </c>
      <c r="J94" s="17">
        <v>0.13</v>
      </c>
      <c r="K94" s="11"/>
    </row>
    <row r="95" ht="24" spans="1:11">
      <c r="A95" s="12">
        <v>93</v>
      </c>
      <c r="B95" s="8" t="s">
        <v>256</v>
      </c>
      <c r="C95" s="8" t="s">
        <v>260</v>
      </c>
      <c r="D95" s="12" t="s">
        <v>258</v>
      </c>
      <c r="E95" s="12">
        <v>5000</v>
      </c>
      <c r="F95" s="13">
        <v>1.8</v>
      </c>
      <c r="G95" s="14"/>
      <c r="H95" s="14"/>
      <c r="I95" s="11" t="s">
        <v>259</v>
      </c>
      <c r="J95" s="17">
        <v>0.13</v>
      </c>
      <c r="K95" s="11"/>
    </row>
    <row r="96" ht="24" spans="1:11">
      <c r="A96" s="12">
        <v>94</v>
      </c>
      <c r="B96" s="8" t="s">
        <v>256</v>
      </c>
      <c r="C96" s="8" t="s">
        <v>261</v>
      </c>
      <c r="D96" s="12" t="s">
        <v>258</v>
      </c>
      <c r="E96" s="12">
        <v>1000</v>
      </c>
      <c r="F96" s="10">
        <v>2.8</v>
      </c>
      <c r="G96" s="14"/>
      <c r="H96" s="14"/>
      <c r="I96" s="11" t="s">
        <v>259</v>
      </c>
      <c r="J96" s="17">
        <v>0.13</v>
      </c>
      <c r="K96" s="11"/>
    </row>
    <row r="97" ht="24" spans="1:11">
      <c r="A97" s="12">
        <v>95</v>
      </c>
      <c r="B97" s="8" t="s">
        <v>256</v>
      </c>
      <c r="C97" s="8" t="s">
        <v>262</v>
      </c>
      <c r="D97" s="12" t="s">
        <v>258</v>
      </c>
      <c r="E97" s="12">
        <v>2000</v>
      </c>
      <c r="F97" s="10">
        <v>4.2</v>
      </c>
      <c r="G97" s="14"/>
      <c r="H97" s="14"/>
      <c r="I97" s="11" t="s">
        <v>259</v>
      </c>
      <c r="J97" s="17">
        <v>0.13</v>
      </c>
      <c r="K97" s="11"/>
    </row>
    <row r="98" ht="24" spans="1:11">
      <c r="A98" s="12">
        <v>96</v>
      </c>
      <c r="B98" s="8" t="s">
        <v>256</v>
      </c>
      <c r="C98" s="8" t="s">
        <v>263</v>
      </c>
      <c r="D98" s="12" t="s">
        <v>258</v>
      </c>
      <c r="E98" s="12">
        <v>2000</v>
      </c>
      <c r="F98" s="10">
        <v>7</v>
      </c>
      <c r="G98" s="14"/>
      <c r="H98" s="14"/>
      <c r="I98" s="11" t="s">
        <v>259</v>
      </c>
      <c r="J98" s="17">
        <v>0.13</v>
      </c>
      <c r="K98" s="11"/>
    </row>
    <row r="99" ht="24" spans="1:11">
      <c r="A99" s="12">
        <v>97</v>
      </c>
      <c r="B99" s="8" t="s">
        <v>256</v>
      </c>
      <c r="C99" s="8" t="s">
        <v>264</v>
      </c>
      <c r="D99" s="12" t="s">
        <v>258</v>
      </c>
      <c r="E99" s="12">
        <v>2000</v>
      </c>
      <c r="F99" s="10">
        <v>11</v>
      </c>
      <c r="G99" s="14"/>
      <c r="H99" s="14"/>
      <c r="I99" s="11" t="s">
        <v>259</v>
      </c>
      <c r="J99" s="17">
        <v>0.13</v>
      </c>
      <c r="K99" s="11"/>
    </row>
    <row r="100" ht="24" spans="1:11">
      <c r="A100" s="12">
        <v>98</v>
      </c>
      <c r="B100" s="8" t="s">
        <v>256</v>
      </c>
      <c r="C100" s="8" t="s">
        <v>265</v>
      </c>
      <c r="D100" s="12" t="s">
        <v>258</v>
      </c>
      <c r="E100" s="12">
        <v>100</v>
      </c>
      <c r="F100" s="10">
        <v>2.1</v>
      </c>
      <c r="G100" s="14"/>
      <c r="H100" s="14"/>
      <c r="I100" s="11" t="s">
        <v>259</v>
      </c>
      <c r="J100" s="17">
        <v>0.13</v>
      </c>
      <c r="K100" s="11"/>
    </row>
    <row r="101" ht="24" spans="1:11">
      <c r="A101" s="12">
        <v>99</v>
      </c>
      <c r="B101" s="8" t="s">
        <v>256</v>
      </c>
      <c r="C101" s="8" t="s">
        <v>266</v>
      </c>
      <c r="D101" s="12" t="s">
        <v>258</v>
      </c>
      <c r="E101" s="12">
        <v>100</v>
      </c>
      <c r="F101" s="10">
        <v>3.2</v>
      </c>
      <c r="G101" s="14"/>
      <c r="H101" s="14"/>
      <c r="I101" s="11" t="s">
        <v>259</v>
      </c>
      <c r="J101" s="17">
        <v>0.13</v>
      </c>
      <c r="K101" s="11"/>
    </row>
    <row r="102" ht="24" spans="1:11">
      <c r="A102" s="12">
        <v>100</v>
      </c>
      <c r="B102" s="8" t="s">
        <v>256</v>
      </c>
      <c r="C102" s="8" t="s">
        <v>267</v>
      </c>
      <c r="D102" s="12" t="s">
        <v>258</v>
      </c>
      <c r="E102" s="12">
        <v>100</v>
      </c>
      <c r="F102" s="10">
        <v>1.9</v>
      </c>
      <c r="G102" s="14"/>
      <c r="H102" s="14"/>
      <c r="I102" s="11" t="s">
        <v>259</v>
      </c>
      <c r="J102" s="17">
        <v>0.13</v>
      </c>
      <c r="K102" s="11"/>
    </row>
    <row r="103" ht="24" spans="1:11">
      <c r="A103" s="12">
        <v>101</v>
      </c>
      <c r="B103" s="8" t="s">
        <v>256</v>
      </c>
      <c r="C103" s="8" t="s">
        <v>268</v>
      </c>
      <c r="D103" s="12" t="s">
        <v>258</v>
      </c>
      <c r="E103" s="12">
        <v>100</v>
      </c>
      <c r="F103" s="10">
        <v>3</v>
      </c>
      <c r="G103" s="14"/>
      <c r="H103" s="14"/>
      <c r="I103" s="11" t="s">
        <v>259</v>
      </c>
      <c r="J103" s="17">
        <v>0.13</v>
      </c>
      <c r="K103" s="11"/>
    </row>
    <row r="104" ht="24" spans="1:11">
      <c r="A104" s="12">
        <v>102</v>
      </c>
      <c r="B104" s="8" t="s">
        <v>269</v>
      </c>
      <c r="C104" s="8" t="s">
        <v>270</v>
      </c>
      <c r="D104" s="12" t="s">
        <v>258</v>
      </c>
      <c r="E104" s="12">
        <v>200</v>
      </c>
      <c r="F104" s="10">
        <v>9.5</v>
      </c>
      <c r="G104" s="14"/>
      <c r="H104" s="14"/>
      <c r="I104" s="11" t="s">
        <v>259</v>
      </c>
      <c r="J104" s="17">
        <v>0.13</v>
      </c>
      <c r="K104" s="11"/>
    </row>
    <row r="105" ht="24" spans="1:11">
      <c r="A105" s="12">
        <v>103</v>
      </c>
      <c r="B105" s="8" t="s">
        <v>269</v>
      </c>
      <c r="C105" s="8" t="s">
        <v>271</v>
      </c>
      <c r="D105" s="12" t="s">
        <v>258</v>
      </c>
      <c r="E105" s="12">
        <v>200</v>
      </c>
      <c r="F105" s="10">
        <v>15</v>
      </c>
      <c r="G105" s="14"/>
      <c r="H105" s="14"/>
      <c r="I105" s="11" t="s">
        <v>259</v>
      </c>
      <c r="J105" s="17">
        <v>0.13</v>
      </c>
      <c r="K105" s="11"/>
    </row>
    <row r="106" ht="24" spans="1:11">
      <c r="A106" s="12">
        <v>104</v>
      </c>
      <c r="B106" s="8" t="s">
        <v>269</v>
      </c>
      <c r="C106" s="8" t="s">
        <v>272</v>
      </c>
      <c r="D106" s="12" t="s">
        <v>258</v>
      </c>
      <c r="E106" s="12">
        <v>200</v>
      </c>
      <c r="F106" s="10">
        <v>17</v>
      </c>
      <c r="G106" s="14"/>
      <c r="H106" s="14"/>
      <c r="I106" s="11" t="s">
        <v>259</v>
      </c>
      <c r="J106" s="17">
        <v>0.13</v>
      </c>
      <c r="K106" s="11"/>
    </row>
    <row r="107" ht="24" spans="1:11">
      <c r="A107" s="12">
        <v>105</v>
      </c>
      <c r="B107" s="8" t="s">
        <v>269</v>
      </c>
      <c r="C107" s="8" t="s">
        <v>273</v>
      </c>
      <c r="D107" s="12" t="s">
        <v>258</v>
      </c>
      <c r="E107" s="12">
        <v>200</v>
      </c>
      <c r="F107" s="10">
        <v>19</v>
      </c>
      <c r="G107" s="14"/>
      <c r="H107" s="14"/>
      <c r="I107" s="11" t="s">
        <v>259</v>
      </c>
      <c r="J107" s="17">
        <v>0.13</v>
      </c>
      <c r="K107" s="11"/>
    </row>
    <row r="108" ht="24" spans="1:11">
      <c r="A108" s="12">
        <v>106</v>
      </c>
      <c r="B108" s="8" t="s">
        <v>269</v>
      </c>
      <c r="C108" s="8" t="s">
        <v>274</v>
      </c>
      <c r="D108" s="12" t="s">
        <v>258</v>
      </c>
      <c r="E108" s="12">
        <v>500</v>
      </c>
      <c r="F108" s="10">
        <v>27</v>
      </c>
      <c r="G108" s="14"/>
      <c r="H108" s="14"/>
      <c r="I108" s="11" t="s">
        <v>259</v>
      </c>
      <c r="J108" s="17">
        <v>0.13</v>
      </c>
      <c r="K108" s="11"/>
    </row>
    <row r="109" ht="24" spans="1:11">
      <c r="A109" s="12">
        <v>107</v>
      </c>
      <c r="B109" s="8" t="s">
        <v>269</v>
      </c>
      <c r="C109" s="8" t="s">
        <v>275</v>
      </c>
      <c r="D109" s="12" t="s">
        <v>258</v>
      </c>
      <c r="E109" s="12">
        <v>500</v>
      </c>
      <c r="F109" s="10">
        <v>44</v>
      </c>
      <c r="G109" s="14"/>
      <c r="H109" s="14"/>
      <c r="I109" s="11" t="s">
        <v>259</v>
      </c>
      <c r="J109" s="17">
        <v>0.13</v>
      </c>
      <c r="K109" s="11"/>
    </row>
    <row r="110" ht="24" spans="1:11">
      <c r="A110" s="12">
        <v>108</v>
      </c>
      <c r="B110" s="8" t="s">
        <v>269</v>
      </c>
      <c r="C110" s="8" t="s">
        <v>276</v>
      </c>
      <c r="D110" s="12" t="s">
        <v>258</v>
      </c>
      <c r="E110" s="12">
        <v>500</v>
      </c>
      <c r="F110" s="10">
        <v>67</v>
      </c>
      <c r="G110" s="14"/>
      <c r="H110" s="14"/>
      <c r="I110" s="11" t="s">
        <v>259</v>
      </c>
      <c r="J110" s="17">
        <v>0.13</v>
      </c>
      <c r="K110" s="11"/>
    </row>
    <row r="111" ht="24" spans="1:11">
      <c r="A111" s="12">
        <v>109</v>
      </c>
      <c r="B111" s="8" t="s">
        <v>269</v>
      </c>
      <c r="C111" s="8" t="s">
        <v>277</v>
      </c>
      <c r="D111" s="12" t="s">
        <v>258</v>
      </c>
      <c r="E111" s="12">
        <v>500</v>
      </c>
      <c r="F111" s="10">
        <v>100</v>
      </c>
      <c r="G111" s="14"/>
      <c r="H111" s="14"/>
      <c r="I111" s="11" t="s">
        <v>259</v>
      </c>
      <c r="J111" s="17">
        <v>0.13</v>
      </c>
      <c r="K111" s="11"/>
    </row>
    <row r="112" ht="24" spans="1:11">
      <c r="A112" s="12">
        <v>110</v>
      </c>
      <c r="B112" s="8" t="s">
        <v>269</v>
      </c>
      <c r="C112" s="8" t="s">
        <v>278</v>
      </c>
      <c r="D112" s="12" t="s">
        <v>258</v>
      </c>
      <c r="E112" s="12">
        <v>200</v>
      </c>
      <c r="F112" s="10">
        <v>125</v>
      </c>
      <c r="G112" s="14"/>
      <c r="H112" s="14"/>
      <c r="I112" s="11" t="s">
        <v>259</v>
      </c>
      <c r="J112" s="17">
        <v>0.13</v>
      </c>
      <c r="K112" s="11"/>
    </row>
    <row r="113" ht="36" spans="1:11">
      <c r="A113" s="12">
        <v>111</v>
      </c>
      <c r="B113" s="8" t="s">
        <v>269</v>
      </c>
      <c r="C113" s="8" t="s">
        <v>279</v>
      </c>
      <c r="D113" s="12" t="s">
        <v>258</v>
      </c>
      <c r="E113" s="12">
        <v>150</v>
      </c>
      <c r="F113" s="10">
        <v>19</v>
      </c>
      <c r="G113" s="14"/>
      <c r="H113" s="14"/>
      <c r="I113" s="11" t="s">
        <v>259</v>
      </c>
      <c r="J113" s="17">
        <v>0.13</v>
      </c>
      <c r="K113" s="11"/>
    </row>
    <row r="114" ht="36" spans="1:11">
      <c r="A114" s="12">
        <v>112</v>
      </c>
      <c r="B114" s="8" t="s">
        <v>269</v>
      </c>
      <c r="C114" s="8" t="s">
        <v>280</v>
      </c>
      <c r="D114" s="12" t="s">
        <v>258</v>
      </c>
      <c r="E114" s="12">
        <v>150</v>
      </c>
      <c r="F114" s="10">
        <v>24</v>
      </c>
      <c r="G114" s="14"/>
      <c r="H114" s="14"/>
      <c r="I114" s="11" t="s">
        <v>259</v>
      </c>
      <c r="J114" s="17">
        <v>0.13</v>
      </c>
      <c r="K114" s="11"/>
    </row>
    <row r="115" ht="36" spans="1:11">
      <c r="A115" s="12">
        <v>113</v>
      </c>
      <c r="B115" s="8" t="s">
        <v>269</v>
      </c>
      <c r="C115" s="8" t="s">
        <v>281</v>
      </c>
      <c r="D115" s="12" t="s">
        <v>258</v>
      </c>
      <c r="E115" s="12">
        <v>150</v>
      </c>
      <c r="F115" s="10">
        <v>70</v>
      </c>
      <c r="G115" s="14"/>
      <c r="H115" s="14"/>
      <c r="I115" s="11" t="s">
        <v>259</v>
      </c>
      <c r="J115" s="17">
        <v>0.13</v>
      </c>
      <c r="K115" s="11"/>
    </row>
    <row r="116" ht="48" spans="1:11">
      <c r="A116" s="12">
        <v>114</v>
      </c>
      <c r="B116" s="8" t="s">
        <v>269</v>
      </c>
      <c r="C116" s="8" t="s">
        <v>282</v>
      </c>
      <c r="D116" s="12" t="s">
        <v>258</v>
      </c>
      <c r="E116" s="12">
        <v>150</v>
      </c>
      <c r="F116" s="10">
        <v>140</v>
      </c>
      <c r="G116" s="14"/>
      <c r="H116" s="14"/>
      <c r="I116" s="11" t="s">
        <v>259</v>
      </c>
      <c r="J116" s="17">
        <v>0.13</v>
      </c>
      <c r="K116" s="11"/>
    </row>
    <row r="117" spans="1:11">
      <c r="A117" s="12">
        <v>115</v>
      </c>
      <c r="B117" s="8" t="s">
        <v>283</v>
      </c>
      <c r="C117" s="8" t="s">
        <v>284</v>
      </c>
      <c r="D117" s="12" t="s">
        <v>126</v>
      </c>
      <c r="E117" s="12">
        <v>100</v>
      </c>
      <c r="F117" s="10">
        <v>1.3</v>
      </c>
      <c r="G117" s="14"/>
      <c r="H117" s="14"/>
      <c r="I117" s="20" t="s">
        <v>221</v>
      </c>
      <c r="J117" s="17">
        <v>0.13</v>
      </c>
      <c r="K117" s="11"/>
    </row>
    <row r="118" spans="1:11">
      <c r="A118" s="12">
        <v>116</v>
      </c>
      <c r="B118" s="8" t="s">
        <v>283</v>
      </c>
      <c r="C118" s="8" t="s">
        <v>285</v>
      </c>
      <c r="D118" s="12" t="s">
        <v>126</v>
      </c>
      <c r="E118" s="12">
        <v>100</v>
      </c>
      <c r="F118" s="13">
        <v>2.2</v>
      </c>
      <c r="G118" s="14"/>
      <c r="H118" s="14"/>
      <c r="I118" s="20" t="s">
        <v>221</v>
      </c>
      <c r="J118" s="17">
        <v>0.13</v>
      </c>
      <c r="K118" s="11"/>
    </row>
    <row r="119" spans="1:11">
      <c r="A119" s="12">
        <v>117</v>
      </c>
      <c r="B119" s="8" t="s">
        <v>283</v>
      </c>
      <c r="C119" s="8" t="s">
        <v>286</v>
      </c>
      <c r="D119" s="12" t="s">
        <v>126</v>
      </c>
      <c r="E119" s="12">
        <v>100</v>
      </c>
      <c r="F119" s="13">
        <v>3.8</v>
      </c>
      <c r="G119" s="14"/>
      <c r="H119" s="14"/>
      <c r="I119" s="20" t="s">
        <v>221</v>
      </c>
      <c r="J119" s="17">
        <v>0.13</v>
      </c>
      <c r="K119" s="11"/>
    </row>
    <row r="120" spans="1:11">
      <c r="A120" s="12">
        <v>118</v>
      </c>
      <c r="B120" s="8" t="s">
        <v>283</v>
      </c>
      <c r="C120" s="8" t="s">
        <v>287</v>
      </c>
      <c r="D120" s="12" t="s">
        <v>126</v>
      </c>
      <c r="E120" s="12">
        <v>100</v>
      </c>
      <c r="F120" s="13">
        <v>4.6</v>
      </c>
      <c r="G120" s="14"/>
      <c r="H120" s="14"/>
      <c r="I120" s="20" t="s">
        <v>221</v>
      </c>
      <c r="J120" s="17">
        <v>0.13</v>
      </c>
      <c r="K120" s="11"/>
    </row>
    <row r="121" spans="1:11">
      <c r="A121" s="12">
        <v>119</v>
      </c>
      <c r="B121" s="8" t="s">
        <v>283</v>
      </c>
      <c r="C121" s="8" t="s">
        <v>288</v>
      </c>
      <c r="D121" s="12" t="s">
        <v>126</v>
      </c>
      <c r="E121" s="12">
        <v>100</v>
      </c>
      <c r="F121" s="13">
        <v>11.5</v>
      </c>
      <c r="G121" s="14"/>
      <c r="H121" s="14"/>
      <c r="I121" s="20" t="s">
        <v>221</v>
      </c>
      <c r="J121" s="17">
        <v>0.13</v>
      </c>
      <c r="K121" s="11"/>
    </row>
    <row r="122" spans="1:11">
      <c r="A122" s="12">
        <v>120</v>
      </c>
      <c r="B122" s="8" t="s">
        <v>283</v>
      </c>
      <c r="C122" s="8" t="s">
        <v>289</v>
      </c>
      <c r="D122" s="12" t="s">
        <v>126</v>
      </c>
      <c r="E122" s="12">
        <v>100</v>
      </c>
      <c r="F122" s="13">
        <v>16.5</v>
      </c>
      <c r="G122" s="14"/>
      <c r="H122" s="14"/>
      <c r="I122" s="20" t="s">
        <v>221</v>
      </c>
      <c r="J122" s="17">
        <v>0.13</v>
      </c>
      <c r="K122" s="11"/>
    </row>
    <row r="123" ht="24" spans="1:11">
      <c r="A123" s="12">
        <v>121</v>
      </c>
      <c r="B123" s="8" t="s">
        <v>290</v>
      </c>
      <c r="C123" s="8" t="s">
        <v>199</v>
      </c>
      <c r="D123" s="12" t="s">
        <v>131</v>
      </c>
      <c r="E123" s="12">
        <v>100</v>
      </c>
      <c r="F123" s="13">
        <v>18</v>
      </c>
      <c r="G123" s="14"/>
      <c r="H123" s="14"/>
      <c r="I123" s="11" t="s">
        <v>291</v>
      </c>
      <c r="J123" s="17">
        <v>0.13</v>
      </c>
      <c r="K123" s="11"/>
    </row>
    <row r="124" ht="24" spans="1:11">
      <c r="A124" s="12">
        <v>122</v>
      </c>
      <c r="B124" s="8" t="s">
        <v>290</v>
      </c>
      <c r="C124" s="8" t="s">
        <v>202</v>
      </c>
      <c r="D124" s="12" t="s">
        <v>131</v>
      </c>
      <c r="E124" s="12">
        <v>100</v>
      </c>
      <c r="F124" s="13">
        <v>23</v>
      </c>
      <c r="G124" s="14"/>
      <c r="H124" s="14"/>
      <c r="I124" s="11" t="s">
        <v>291</v>
      </c>
      <c r="J124" s="17">
        <v>0.13</v>
      </c>
      <c r="K124" s="11"/>
    </row>
    <row r="125" spans="1:11">
      <c r="A125" s="12">
        <v>123</v>
      </c>
      <c r="B125" s="8" t="s">
        <v>292</v>
      </c>
      <c r="C125" s="8" t="s">
        <v>199</v>
      </c>
      <c r="D125" s="12" t="s">
        <v>131</v>
      </c>
      <c r="E125" s="12">
        <v>100</v>
      </c>
      <c r="F125" s="13">
        <v>15</v>
      </c>
      <c r="G125" s="14"/>
      <c r="H125" s="14"/>
      <c r="I125" s="11"/>
      <c r="J125" s="17">
        <v>0.13</v>
      </c>
      <c r="K125" s="11"/>
    </row>
    <row r="126" ht="24" spans="1:11">
      <c r="A126" s="12">
        <v>124</v>
      </c>
      <c r="B126" s="8" t="s">
        <v>293</v>
      </c>
      <c r="C126" s="8" t="s">
        <v>294</v>
      </c>
      <c r="D126" s="12" t="s">
        <v>131</v>
      </c>
      <c r="E126" s="12">
        <v>100</v>
      </c>
      <c r="F126" s="13">
        <v>30.8</v>
      </c>
      <c r="G126" s="14"/>
      <c r="H126" s="14"/>
      <c r="I126" s="11" t="s">
        <v>291</v>
      </c>
      <c r="J126" s="17">
        <v>0.13</v>
      </c>
      <c r="K126" s="11"/>
    </row>
    <row r="127" ht="24" spans="1:11">
      <c r="A127" s="12">
        <v>125</v>
      </c>
      <c r="B127" s="8" t="s">
        <v>295</v>
      </c>
      <c r="C127" s="8" t="s">
        <v>294</v>
      </c>
      <c r="D127" s="12" t="s">
        <v>131</v>
      </c>
      <c r="E127" s="12">
        <v>50</v>
      </c>
      <c r="F127" s="13">
        <v>218</v>
      </c>
      <c r="G127" s="14"/>
      <c r="H127" s="14"/>
      <c r="I127" s="11" t="s">
        <v>291</v>
      </c>
      <c r="J127" s="17">
        <v>0.13</v>
      </c>
      <c r="K127" s="11"/>
    </row>
    <row r="128" ht="24" spans="1:11">
      <c r="A128" s="12">
        <v>126</v>
      </c>
      <c r="B128" s="8" t="s">
        <v>296</v>
      </c>
      <c r="C128" s="8" t="s">
        <v>294</v>
      </c>
      <c r="D128" s="12" t="s">
        <v>131</v>
      </c>
      <c r="E128" s="12">
        <v>50</v>
      </c>
      <c r="F128" s="13">
        <v>218</v>
      </c>
      <c r="G128" s="14"/>
      <c r="H128" s="14"/>
      <c r="I128" s="11" t="s">
        <v>291</v>
      </c>
      <c r="J128" s="17">
        <v>0.13</v>
      </c>
      <c r="K128" s="11"/>
    </row>
    <row r="129" ht="24" spans="1:11">
      <c r="A129" s="12">
        <v>127</v>
      </c>
      <c r="B129" s="8" t="s">
        <v>297</v>
      </c>
      <c r="C129" s="8" t="s">
        <v>294</v>
      </c>
      <c r="D129" s="12" t="s">
        <v>131</v>
      </c>
      <c r="E129" s="12">
        <v>30</v>
      </c>
      <c r="F129" s="13">
        <v>498</v>
      </c>
      <c r="G129" s="14"/>
      <c r="H129" s="14"/>
      <c r="I129" s="11" t="s">
        <v>291</v>
      </c>
      <c r="J129" s="17">
        <v>0.13</v>
      </c>
      <c r="K129" s="11"/>
    </row>
    <row r="130" ht="24" spans="1:11">
      <c r="A130" s="12">
        <v>128</v>
      </c>
      <c r="B130" s="8" t="s">
        <v>298</v>
      </c>
      <c r="C130" s="8" t="s">
        <v>299</v>
      </c>
      <c r="D130" s="12" t="s">
        <v>131</v>
      </c>
      <c r="E130" s="12">
        <v>50</v>
      </c>
      <c r="F130" s="13">
        <v>24.5</v>
      </c>
      <c r="G130" s="14"/>
      <c r="H130" s="14"/>
      <c r="I130" s="11"/>
      <c r="J130" s="17">
        <v>0.13</v>
      </c>
      <c r="K130" s="11"/>
    </row>
    <row r="131" ht="24" spans="1:11">
      <c r="A131" s="12">
        <v>129</v>
      </c>
      <c r="B131" s="8" t="s">
        <v>298</v>
      </c>
      <c r="C131" s="8" t="s">
        <v>300</v>
      </c>
      <c r="D131" s="12" t="s">
        <v>131</v>
      </c>
      <c r="E131" s="12">
        <v>50</v>
      </c>
      <c r="F131" s="13">
        <v>28.5</v>
      </c>
      <c r="G131" s="14"/>
      <c r="H131" s="14"/>
      <c r="I131" s="11"/>
      <c r="J131" s="17">
        <v>0.13</v>
      </c>
      <c r="K131" s="11"/>
    </row>
    <row r="132" ht="24" spans="1:11">
      <c r="A132" s="12">
        <v>130</v>
      </c>
      <c r="B132" s="8" t="s">
        <v>298</v>
      </c>
      <c r="C132" s="8" t="s">
        <v>301</v>
      </c>
      <c r="D132" s="12" t="s">
        <v>131</v>
      </c>
      <c r="E132" s="12">
        <v>50</v>
      </c>
      <c r="F132" s="13">
        <v>52.5</v>
      </c>
      <c r="G132" s="14"/>
      <c r="H132" s="14"/>
      <c r="I132" s="11"/>
      <c r="J132" s="17">
        <v>0.13</v>
      </c>
      <c r="K132" s="11"/>
    </row>
    <row r="133" s="1" customFormat="1" ht="36" spans="1:14">
      <c r="A133" s="12">
        <v>131</v>
      </c>
      <c r="B133" s="8" t="s">
        <v>302</v>
      </c>
      <c r="C133" s="8" t="s">
        <v>303</v>
      </c>
      <c r="D133" s="12" t="s">
        <v>131</v>
      </c>
      <c r="E133" s="12">
        <v>30</v>
      </c>
      <c r="F133" s="13">
        <v>320</v>
      </c>
      <c r="G133" s="14"/>
      <c r="H133" s="14"/>
      <c r="I133" s="11" t="s">
        <v>291</v>
      </c>
      <c r="J133" s="17">
        <v>0.13</v>
      </c>
      <c r="K133" s="11" t="s">
        <v>304</v>
      </c>
      <c r="M133" s="4"/>
      <c r="N133" s="4"/>
    </row>
    <row r="134" s="1" customFormat="1" ht="36" spans="1:14">
      <c r="A134" s="12">
        <v>132</v>
      </c>
      <c r="B134" s="8" t="s">
        <v>302</v>
      </c>
      <c r="C134" s="8" t="s">
        <v>305</v>
      </c>
      <c r="D134" s="12" t="s">
        <v>131</v>
      </c>
      <c r="E134" s="12">
        <v>30</v>
      </c>
      <c r="F134" s="13">
        <v>420</v>
      </c>
      <c r="G134" s="14"/>
      <c r="H134" s="14"/>
      <c r="I134" s="11" t="s">
        <v>291</v>
      </c>
      <c r="J134" s="17">
        <v>0.13</v>
      </c>
      <c r="K134" s="11" t="s">
        <v>304</v>
      </c>
      <c r="M134" s="4"/>
      <c r="N134" s="4"/>
    </row>
    <row r="135" s="1" customFormat="1" ht="36" spans="1:14">
      <c r="A135" s="12">
        <v>133</v>
      </c>
      <c r="B135" s="8" t="s">
        <v>302</v>
      </c>
      <c r="C135" s="8" t="s">
        <v>305</v>
      </c>
      <c r="D135" s="12" t="s">
        <v>131</v>
      </c>
      <c r="E135" s="12">
        <v>20</v>
      </c>
      <c r="F135" s="13">
        <v>680</v>
      </c>
      <c r="G135" s="14"/>
      <c r="H135" s="14"/>
      <c r="I135" s="11" t="s">
        <v>306</v>
      </c>
      <c r="J135" s="17">
        <v>0.13</v>
      </c>
      <c r="K135" s="11" t="s">
        <v>304</v>
      </c>
      <c r="M135" s="4"/>
      <c r="N135" s="4"/>
    </row>
    <row r="136" ht="36" spans="1:11">
      <c r="A136" s="12">
        <v>134</v>
      </c>
      <c r="B136" s="8" t="s">
        <v>302</v>
      </c>
      <c r="C136" s="8" t="s">
        <v>307</v>
      </c>
      <c r="D136" s="12" t="s">
        <v>131</v>
      </c>
      <c r="E136" s="12">
        <v>30</v>
      </c>
      <c r="F136" s="13">
        <v>900</v>
      </c>
      <c r="G136" s="14"/>
      <c r="H136" s="14"/>
      <c r="I136" s="11" t="s">
        <v>291</v>
      </c>
      <c r="J136" s="17">
        <v>0.13</v>
      </c>
      <c r="K136" s="11" t="s">
        <v>304</v>
      </c>
    </row>
    <row r="137" ht="36" spans="1:11">
      <c r="A137" s="12">
        <v>135</v>
      </c>
      <c r="B137" s="8" t="s">
        <v>302</v>
      </c>
      <c r="C137" s="8" t="s">
        <v>307</v>
      </c>
      <c r="D137" s="12" t="s">
        <v>131</v>
      </c>
      <c r="E137" s="12">
        <v>20</v>
      </c>
      <c r="F137" s="13">
        <v>1880</v>
      </c>
      <c r="G137" s="14"/>
      <c r="H137" s="14"/>
      <c r="I137" s="11" t="s">
        <v>306</v>
      </c>
      <c r="J137" s="17">
        <v>0.13</v>
      </c>
      <c r="K137" s="11" t="s">
        <v>304</v>
      </c>
    </row>
    <row r="138" s="1" customFormat="1" ht="36" spans="1:14">
      <c r="A138" s="12">
        <v>136</v>
      </c>
      <c r="B138" s="8" t="s">
        <v>302</v>
      </c>
      <c r="C138" s="8" t="s">
        <v>308</v>
      </c>
      <c r="D138" s="12" t="s">
        <v>131</v>
      </c>
      <c r="E138" s="12">
        <v>30</v>
      </c>
      <c r="F138" s="13">
        <v>450</v>
      </c>
      <c r="G138" s="14"/>
      <c r="H138" s="14"/>
      <c r="I138" s="11" t="s">
        <v>291</v>
      </c>
      <c r="J138" s="17">
        <v>0.13</v>
      </c>
      <c r="K138" s="11" t="s">
        <v>304</v>
      </c>
      <c r="M138" s="4"/>
      <c r="N138" s="4"/>
    </row>
    <row r="139" s="1" customFormat="1" ht="36" spans="1:14">
      <c r="A139" s="12">
        <v>137</v>
      </c>
      <c r="B139" s="8" t="s">
        <v>302</v>
      </c>
      <c r="C139" s="8" t="s">
        <v>308</v>
      </c>
      <c r="D139" s="12" t="s">
        <v>131</v>
      </c>
      <c r="E139" s="12">
        <v>20</v>
      </c>
      <c r="F139" s="13">
        <v>750</v>
      </c>
      <c r="G139" s="14"/>
      <c r="H139" s="14"/>
      <c r="I139" s="11" t="s">
        <v>306</v>
      </c>
      <c r="J139" s="17">
        <v>0.13</v>
      </c>
      <c r="K139" s="11" t="s">
        <v>304</v>
      </c>
      <c r="M139" s="4"/>
      <c r="N139" s="4"/>
    </row>
    <row r="140" s="1" customFormat="1" ht="36" spans="1:14">
      <c r="A140" s="12">
        <v>138</v>
      </c>
      <c r="B140" s="8" t="s">
        <v>302</v>
      </c>
      <c r="C140" s="8" t="s">
        <v>309</v>
      </c>
      <c r="D140" s="12" t="s">
        <v>131</v>
      </c>
      <c r="E140" s="12">
        <v>30</v>
      </c>
      <c r="F140" s="13">
        <v>950</v>
      </c>
      <c r="G140" s="14"/>
      <c r="H140" s="14"/>
      <c r="I140" s="11" t="s">
        <v>291</v>
      </c>
      <c r="J140" s="17">
        <v>0.13</v>
      </c>
      <c r="K140" s="11" t="s">
        <v>304</v>
      </c>
      <c r="M140" s="4"/>
      <c r="N140" s="4"/>
    </row>
    <row r="141" s="1" customFormat="1" ht="36" spans="1:14">
      <c r="A141" s="12">
        <v>139</v>
      </c>
      <c r="B141" s="8" t="s">
        <v>302</v>
      </c>
      <c r="C141" s="8" t="s">
        <v>309</v>
      </c>
      <c r="D141" s="12" t="s">
        <v>131</v>
      </c>
      <c r="E141" s="12">
        <v>20</v>
      </c>
      <c r="F141" s="13">
        <v>1400</v>
      </c>
      <c r="G141" s="14"/>
      <c r="H141" s="14"/>
      <c r="I141" s="11" t="s">
        <v>306</v>
      </c>
      <c r="J141" s="17">
        <v>0.13</v>
      </c>
      <c r="K141" s="11" t="s">
        <v>304</v>
      </c>
      <c r="M141" s="4"/>
      <c r="N141" s="4"/>
    </row>
    <row r="142" ht="36" spans="1:11">
      <c r="A142" s="12">
        <v>140</v>
      </c>
      <c r="B142" s="8" t="s">
        <v>302</v>
      </c>
      <c r="C142" s="8" t="s">
        <v>310</v>
      </c>
      <c r="D142" s="12" t="s">
        <v>131</v>
      </c>
      <c r="E142" s="12">
        <v>30</v>
      </c>
      <c r="F142" s="13">
        <v>260</v>
      </c>
      <c r="G142" s="14"/>
      <c r="H142" s="14"/>
      <c r="I142" s="11" t="s">
        <v>291</v>
      </c>
      <c r="J142" s="17">
        <v>0.13</v>
      </c>
      <c r="K142" s="11" t="s">
        <v>304</v>
      </c>
    </row>
    <row r="143" ht="36" spans="1:11">
      <c r="A143" s="12">
        <v>141</v>
      </c>
      <c r="B143" s="8" t="s">
        <v>302</v>
      </c>
      <c r="C143" s="8" t="s">
        <v>311</v>
      </c>
      <c r="D143" s="12" t="s">
        <v>131</v>
      </c>
      <c r="E143" s="12">
        <v>30</v>
      </c>
      <c r="F143" s="13">
        <v>170</v>
      </c>
      <c r="G143" s="14"/>
      <c r="H143" s="14"/>
      <c r="I143" s="11"/>
      <c r="J143" s="17">
        <v>0.13</v>
      </c>
      <c r="K143" s="11" t="s">
        <v>304</v>
      </c>
    </row>
    <row r="144" ht="36" spans="1:11">
      <c r="A144" s="12">
        <v>142</v>
      </c>
      <c r="B144" s="8" t="s">
        <v>302</v>
      </c>
      <c r="C144" s="8" t="s">
        <v>312</v>
      </c>
      <c r="D144" s="12" t="s">
        <v>131</v>
      </c>
      <c r="E144" s="12">
        <v>30</v>
      </c>
      <c r="F144" s="13">
        <v>120</v>
      </c>
      <c r="G144" s="14"/>
      <c r="H144" s="14"/>
      <c r="I144" s="11" t="s">
        <v>291</v>
      </c>
      <c r="J144" s="17">
        <v>0.13</v>
      </c>
      <c r="K144" s="11" t="s">
        <v>304</v>
      </c>
    </row>
    <row r="145" s="1" customFormat="1" ht="36" spans="1:14">
      <c r="A145" s="12">
        <v>143</v>
      </c>
      <c r="B145" s="8" t="s">
        <v>313</v>
      </c>
      <c r="C145" s="8" t="s">
        <v>314</v>
      </c>
      <c r="D145" s="12" t="s">
        <v>131</v>
      </c>
      <c r="E145" s="12">
        <v>30</v>
      </c>
      <c r="F145" s="13">
        <v>450</v>
      </c>
      <c r="G145" s="14"/>
      <c r="H145" s="14"/>
      <c r="I145" s="11" t="s">
        <v>291</v>
      </c>
      <c r="J145" s="17">
        <v>0.13</v>
      </c>
      <c r="K145" s="11" t="s">
        <v>304</v>
      </c>
      <c r="M145" s="4"/>
      <c r="N145" s="4"/>
    </row>
    <row r="146" s="1" customFormat="1" ht="36" spans="1:14">
      <c r="A146" s="12">
        <v>144</v>
      </c>
      <c r="B146" s="8" t="s">
        <v>313</v>
      </c>
      <c r="C146" s="8" t="s">
        <v>314</v>
      </c>
      <c r="D146" s="12" t="s">
        <v>131</v>
      </c>
      <c r="E146" s="12">
        <v>20</v>
      </c>
      <c r="F146" s="13">
        <v>760</v>
      </c>
      <c r="G146" s="14"/>
      <c r="H146" s="14"/>
      <c r="I146" s="11" t="s">
        <v>306</v>
      </c>
      <c r="J146" s="17">
        <v>0.13</v>
      </c>
      <c r="K146" s="11" t="s">
        <v>304</v>
      </c>
      <c r="M146" s="4"/>
      <c r="N146" s="4"/>
    </row>
    <row r="147" ht="36" spans="1:11">
      <c r="A147" s="12">
        <v>145</v>
      </c>
      <c r="B147" s="8" t="s">
        <v>315</v>
      </c>
      <c r="C147" s="8" t="s">
        <v>316</v>
      </c>
      <c r="D147" s="12" t="s">
        <v>131</v>
      </c>
      <c r="E147" s="12">
        <v>200</v>
      </c>
      <c r="F147" s="13">
        <v>180</v>
      </c>
      <c r="G147" s="14"/>
      <c r="H147" s="14"/>
      <c r="I147" s="20"/>
      <c r="J147" s="17">
        <v>0.13</v>
      </c>
      <c r="K147" s="11"/>
    </row>
    <row r="148" ht="24" customHeight="1" spans="1:11">
      <c r="A148" s="12">
        <v>146</v>
      </c>
      <c r="B148" s="8" t="s">
        <v>317</v>
      </c>
      <c r="C148" s="8"/>
      <c r="D148" s="12" t="s">
        <v>131</v>
      </c>
      <c r="E148" s="12">
        <v>50</v>
      </c>
      <c r="F148" s="13">
        <v>120</v>
      </c>
      <c r="G148" s="14"/>
      <c r="H148" s="14"/>
      <c r="I148" s="20"/>
      <c r="J148" s="17">
        <v>0.13</v>
      </c>
      <c r="K148" s="11"/>
    </row>
    <row r="149" ht="24" spans="1:11">
      <c r="A149" s="12">
        <v>147</v>
      </c>
      <c r="B149" s="8" t="s">
        <v>318</v>
      </c>
      <c r="C149" s="8" t="s">
        <v>319</v>
      </c>
      <c r="D149" s="12" t="s">
        <v>258</v>
      </c>
      <c r="E149" s="12">
        <v>100</v>
      </c>
      <c r="F149" s="13">
        <v>15</v>
      </c>
      <c r="G149" s="14"/>
      <c r="H149" s="14"/>
      <c r="I149" s="20" t="s">
        <v>221</v>
      </c>
      <c r="J149" s="17">
        <v>0.13</v>
      </c>
      <c r="K149" s="11" t="s">
        <v>320</v>
      </c>
    </row>
    <row r="150" ht="24" spans="1:11">
      <c r="A150" s="12">
        <v>148</v>
      </c>
      <c r="B150" s="8" t="s">
        <v>318</v>
      </c>
      <c r="C150" s="8" t="s">
        <v>321</v>
      </c>
      <c r="D150" s="12" t="s">
        <v>258</v>
      </c>
      <c r="E150" s="12">
        <v>100</v>
      </c>
      <c r="F150" s="13">
        <v>30</v>
      </c>
      <c r="G150" s="14"/>
      <c r="H150" s="14"/>
      <c r="I150" s="20" t="s">
        <v>221</v>
      </c>
      <c r="J150" s="17">
        <v>0.13</v>
      </c>
      <c r="K150" s="11" t="s">
        <v>320</v>
      </c>
    </row>
    <row r="151" ht="24" spans="1:11">
      <c r="A151" s="12">
        <v>149</v>
      </c>
      <c r="B151" s="8" t="s">
        <v>318</v>
      </c>
      <c r="C151" s="8" t="s">
        <v>322</v>
      </c>
      <c r="D151" s="12" t="s">
        <v>258</v>
      </c>
      <c r="E151" s="12">
        <v>100</v>
      </c>
      <c r="F151" s="13">
        <v>40</v>
      </c>
      <c r="G151" s="14"/>
      <c r="H151" s="14"/>
      <c r="I151" s="20" t="s">
        <v>221</v>
      </c>
      <c r="J151" s="17">
        <v>0.13</v>
      </c>
      <c r="K151" s="11" t="s">
        <v>320</v>
      </c>
    </row>
    <row r="152" ht="24" spans="1:11">
      <c r="A152" s="12">
        <v>150</v>
      </c>
      <c r="B152" s="8" t="s">
        <v>318</v>
      </c>
      <c r="C152" s="8" t="s">
        <v>323</v>
      </c>
      <c r="D152" s="12" t="s">
        <v>258</v>
      </c>
      <c r="E152" s="12">
        <v>100</v>
      </c>
      <c r="F152" s="13">
        <v>50</v>
      </c>
      <c r="G152" s="14"/>
      <c r="H152" s="14"/>
      <c r="I152" s="20" t="s">
        <v>221</v>
      </c>
      <c r="J152" s="17">
        <v>0.13</v>
      </c>
      <c r="K152" s="11" t="s">
        <v>320</v>
      </c>
    </row>
    <row r="153" ht="24" spans="1:11">
      <c r="A153" s="12">
        <v>151</v>
      </c>
      <c r="B153" s="8" t="s">
        <v>318</v>
      </c>
      <c r="C153" s="8" t="s">
        <v>324</v>
      </c>
      <c r="D153" s="12" t="s">
        <v>258</v>
      </c>
      <c r="E153" s="12">
        <v>100</v>
      </c>
      <c r="F153" s="10">
        <v>55</v>
      </c>
      <c r="G153" s="14"/>
      <c r="H153" s="14"/>
      <c r="I153" s="20" t="s">
        <v>221</v>
      </c>
      <c r="J153" s="17">
        <v>0.13</v>
      </c>
      <c r="K153" s="11" t="s">
        <v>320</v>
      </c>
    </row>
    <row r="154" ht="24" spans="1:11">
      <c r="A154" s="12">
        <v>152</v>
      </c>
      <c r="B154" s="8" t="s">
        <v>318</v>
      </c>
      <c r="C154" s="8" t="s">
        <v>325</v>
      </c>
      <c r="D154" s="12" t="s">
        <v>258</v>
      </c>
      <c r="E154" s="12">
        <v>100</v>
      </c>
      <c r="F154" s="10">
        <v>80</v>
      </c>
      <c r="G154" s="14"/>
      <c r="H154" s="14"/>
      <c r="I154" s="20" t="s">
        <v>221</v>
      </c>
      <c r="J154" s="17">
        <v>0.13</v>
      </c>
      <c r="K154" s="11" t="s">
        <v>320</v>
      </c>
    </row>
    <row r="155" ht="21" customHeight="1" spans="1:11">
      <c r="A155" s="21" t="s">
        <v>156</v>
      </c>
      <c r="B155" s="22"/>
      <c r="C155" s="22"/>
      <c r="D155" s="22"/>
      <c r="E155" s="22"/>
      <c r="F155" s="22"/>
      <c r="G155" s="23"/>
      <c r="H155" s="24"/>
      <c r="I155" s="15"/>
      <c r="J155" s="15"/>
      <c r="K155" s="15"/>
    </row>
    <row r="156" spans="1:11">
      <c r="A156" s="25"/>
      <c r="B156" s="26"/>
      <c r="C156" s="27"/>
      <c r="D156" s="28"/>
      <c r="E156" s="28"/>
      <c r="F156" s="29"/>
      <c r="G156" s="28"/>
      <c r="H156" s="28"/>
      <c r="I156" s="27"/>
      <c r="J156" s="27"/>
      <c r="K156" s="27"/>
    </row>
    <row r="157" ht="207" customHeight="1" spans="1:11">
      <c r="A157" s="30" t="s">
        <v>326</v>
      </c>
      <c r="B157" s="30"/>
      <c r="C157" s="30"/>
      <c r="D157" s="30"/>
      <c r="E157" s="30"/>
      <c r="F157" s="31"/>
      <c r="G157" s="30"/>
      <c r="H157" s="30"/>
      <c r="I157" s="30"/>
      <c r="J157" s="30"/>
      <c r="K157" s="30"/>
    </row>
    <row r="158" ht="203" customHeight="1" spans="1:11">
      <c r="A158" s="30" t="s">
        <v>327</v>
      </c>
      <c r="B158" s="30"/>
      <c r="C158" s="30"/>
      <c r="D158" s="30"/>
      <c r="E158" s="30"/>
      <c r="F158" s="31"/>
      <c r="G158" s="30"/>
      <c r="H158" s="30"/>
      <c r="I158" s="30"/>
      <c r="J158" s="30"/>
      <c r="K158" s="30"/>
    </row>
  </sheetData>
  <mergeCells count="5">
    <mergeCell ref="A1:K1"/>
    <mergeCell ref="A155:G155"/>
    <mergeCell ref="A156:I156"/>
    <mergeCell ref="A157:K157"/>
    <mergeCell ref="A158:K15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投标报价书（封面）</vt:lpstr>
      <vt:lpstr>汇总表</vt:lpstr>
      <vt:lpstr>投标报价表（装修部分）</vt:lpstr>
      <vt:lpstr>投标报价表（安装部分）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冯雨艳</dc:creator>
  <cp:lastModifiedBy>老男人</cp:lastModifiedBy>
  <dcterms:created xsi:type="dcterms:W3CDTF">2023-01-31T08:45:00Z</dcterms:created>
  <cp:lastPrinted>2023-02-10T09:58:00Z</cp:lastPrinted>
  <dcterms:modified xsi:type="dcterms:W3CDTF">2025-02-11T07:09:14Z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F412937443DD46A0915AE1C8A9EAAB56</vt:lpwstr>
  </property>
  <property fmtid="{D5CDD505-2E9C-101B-9397-08002B2CF9AE}" pid="3" name="KSOProductBuildVer">
    <vt:lpwstr>2052-12.1.0.19770</vt:lpwstr>
  </property>
  <property fmtid="{D5CDD505-2E9C-101B-9397-08002B2CF9AE}" pid="4" name="KSOReadingLayout">
    <vt:bool>true</vt:bool>
  </property>
</Properties>
</file>